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8.08.2023\"/>
    </mc:Choice>
  </mc:AlternateContent>
  <bookViews>
    <workbookView showHorizontalScroll="0" showVerticalScroll="0" showSheetTabs="0" xWindow="0" yWindow="0" windowWidth="28800" windowHeight="12330"/>
  </bookViews>
  <sheets>
    <sheet name="Лист1" sheetId="2" r:id="rId1"/>
  </sheets>
  <calcPr calcId="162913"/>
  <customWorkbookViews>
    <customWorkbookView name="Рабець Максим Миколайович - Особисте подання" guid="{BECFAB64-8896-4E07-835A-E72C40FDAC21}" mergeInterval="0" personalView="1" maximized="1" xWindow="-8" yWindow="-8" windowWidth="1936" windowHeight="1056" activeSheetId="1"/>
    <customWorkbookView name="Бережна Людмила Вікторівна - Особисте подання" guid="{17CAFC23-7173-4A8A-B564-35FA236322A7}" mergeInterval="0" personalView="1" maximized="1" xWindow="-9" yWindow="-9" windowWidth="1938" windowHeight="1048" activeSheetId="1"/>
    <customWorkbookView name="Носуліч Тетяна Миколаївна - Особисте подання" guid="{A65EE0D6-DE81-4D22-9900-120489C7E1C8}" mergeInterval="0" personalView="1" xWindow="934" windowWidth="983" windowHeight="1040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3" i="2" l="1"/>
</calcChain>
</file>

<file path=xl/sharedStrings.xml><?xml version="1.0" encoding="utf-8"?>
<sst xmlns="http://schemas.openxmlformats.org/spreadsheetml/2006/main" count="217" uniqueCount="123">
  <si>
    <t>Адреса</t>
  </si>
  <si>
    <t>Категорія земель</t>
  </si>
  <si>
    <t xml:space="preserve">Реєстраційний номер справи </t>
  </si>
  <si>
    <t xml:space="preserve">Назва технічної документації  із землеустрою </t>
  </si>
  <si>
    <t>Площа земельної ділянки,             га</t>
  </si>
  <si>
    <t xml:space="preserve">Поряд-ковий номер </t>
  </si>
  <si>
    <t>Київський міський голова</t>
  </si>
  <si>
    <t>Кадастровий номер земельної ділянки</t>
  </si>
  <si>
    <t>8000000000:79:135:0019</t>
  </si>
  <si>
    <t>8000000000:79:135:0014</t>
  </si>
  <si>
    <t>8000000000:79:135:0016</t>
  </si>
  <si>
    <t>8000000000:79:135:0026</t>
  </si>
  <si>
    <t>8000000000:79:135:0029</t>
  </si>
  <si>
    <t>8000000000:79:135:0009</t>
  </si>
  <si>
    <t>8000000000:79:135:0015</t>
  </si>
  <si>
    <t>8000000000:79:135:0018</t>
  </si>
  <si>
    <t>8000000000:79:135:0008</t>
  </si>
  <si>
    <t>8000000000:79:135:0027</t>
  </si>
  <si>
    <t>8000000000:79:135:0017</t>
  </si>
  <si>
    <t>8000000000:79:135:0012</t>
  </si>
  <si>
    <t>проспект Лобановського Валерія, 126г, Голосіївський район, місто Київ</t>
  </si>
  <si>
    <t>вулиця Костанайська, 1, Голосіївський район, місто Київ</t>
  </si>
  <si>
    <t>проспект Лобановського Валерія, 126, Голосіївський район, місто Київ</t>
  </si>
  <si>
    <t>проспект Лобановського Валерія, 130, Голосіївський район, місто Київ</t>
  </si>
  <si>
    <t>проспект Лобановського Валерія, 128, Голосіївський район, місто Київ</t>
  </si>
  <si>
    <t>проспект Лобановського Валерія, Голосіївський район, місто Київ</t>
  </si>
  <si>
    <t>вулиця Костанайська,  Голосіївський район, місто Київ</t>
  </si>
  <si>
    <t>вулиця Батумська,  Голосіївський район, місто Київ</t>
  </si>
  <si>
    <t>вулиця Майкопська,  Голосіївський район, місто Київ</t>
  </si>
  <si>
    <t>02.10 Для будівництва і обслуговування багатоквартирного житлового будинку з об'єктами торгово-розважальної та ринкової інфраструктури</t>
  </si>
  <si>
    <t>07.08 Земельні ділянки загального користування, які використовуються як зелені насадження загального користування</t>
  </si>
  <si>
    <t>12.04 Для розміщення та експлуатації будівель і споруд автомобільного транспорту та дорожнього господарства</t>
  </si>
  <si>
    <t>02.03 Для будівництва і обслуговування багатоквартирного житлового будинку</t>
  </si>
  <si>
    <t>14.02 Для розміщення, будівництва, експлуатації та обслуговування будівель і споруд об’єктів передачі електричної енергії</t>
  </si>
  <si>
    <t>03.09 Для будівництва та обслуговування будівель кредитно-фінансових установ</t>
  </si>
  <si>
    <t>02.12 Земельні ділянки загального користування, які використовуються як внутрішньоквартальні проїзди, пішохідні зони</t>
  </si>
  <si>
    <t>Землі житлової та громадської забудови</t>
  </si>
  <si>
    <t>8000000000:76:098:0001</t>
  </si>
  <si>
    <t>8000000000:76:098:0002</t>
  </si>
  <si>
    <t>Землі рекраційного призначення</t>
  </si>
  <si>
    <t>8000000000:76:098:0003</t>
  </si>
  <si>
    <t>8000000000:76:098:0004</t>
  </si>
  <si>
    <t>8000000000:82:184:0001</t>
  </si>
  <si>
    <t>шосе Залічничне, Печерський район, місто Київ</t>
  </si>
  <si>
    <t>8000000000:82:184:0002</t>
  </si>
  <si>
    <t>8000000000:69:076:0007</t>
  </si>
  <si>
    <t>вулиця Борщагівська, Солом'янський район, місто Київ</t>
  </si>
  <si>
    <t>03.20 Земельні ділянки загального користування, які використовуються як внутрішньоквартальні проїзди, пішохідні зони</t>
  </si>
  <si>
    <t>8000000000:69:076:0005</t>
  </si>
  <si>
    <t>12.13 Земельні ділянки загального користування, які використовуються як вулиці, майдани, проїзди, дороги, набережні</t>
  </si>
  <si>
    <t>8000000000:69:076:0003</t>
  </si>
  <si>
    <t>вулиця Гетьмана Вадима, Солом'янський район, місто Київ</t>
  </si>
  <si>
    <t>8000000000:69:076:0006</t>
  </si>
  <si>
    <t xml:space="preserve">Код виду цільового призначення, назва </t>
  </si>
  <si>
    <t>Землі промисловості, транспорту, електронних комунікацій, енергетики, оборони та іншого призначення</t>
  </si>
  <si>
    <t>Віталій КЛИЧКО</t>
  </si>
  <si>
    <t>вулиця Антоновича, Голосіївський район, місто Київ</t>
  </si>
  <si>
    <t>8000000000:69:294:0003</t>
  </si>
  <si>
    <t>місто Київ, Солом'янський район, вулиця Дашавська, вулиця Вічова</t>
  </si>
  <si>
    <t>8000000000:69:294:0004</t>
  </si>
  <si>
    <t>місто Київ, Солом'янський район, вулиця Польова, вулиця Дашавська</t>
  </si>
  <si>
    <t>8000000000:69:294:0005</t>
  </si>
  <si>
    <t>місто Київ, Солом'янський район, вулиця Вічова</t>
  </si>
  <si>
    <t>8000000000:79:427:0013</t>
  </si>
  <si>
    <t>вулиця Васильківська, 94, Голосіївський район, місто Київ</t>
  </si>
  <si>
    <t>11.04 Для розміщення та експлуатації основних, підсобних і допоміжних будівель та споруд технічної інфраструктури (виробництва та розподілення газу, постачання пари та гарячої води, збирання, очищення та розподілення води)</t>
  </si>
  <si>
    <t>8000000000:79:427:0014</t>
  </si>
  <si>
    <t>вулиця Ломоносова, 65-67, Голосіївський район, місто Київ</t>
  </si>
  <si>
    <t>8000000000:79:427:0015</t>
  </si>
  <si>
    <t>вулиця Ломоносова, 47, Голосіївський район, місто Київ</t>
  </si>
  <si>
    <t>8000000000:79:427:0016</t>
  </si>
  <si>
    <t xml:space="preserve">Землі промисловості, транспорту, електронних комунікацій, 
енергетики, оборони та іншого призначення
</t>
  </si>
  <si>
    <t>8000000000:79:427:0017</t>
  </si>
  <si>
    <t>просп. Глушкова Академіка, вулиця Васильківська, Голосіївський район, місто Київ</t>
  </si>
  <si>
    <t>8000000000:79:427:0019</t>
  </si>
  <si>
    <t>вулиця Васильківська, вулиця Ломоносова,  Голосіївський район, місто Київ</t>
  </si>
  <si>
    <t>8000000000:79:427:0020</t>
  </si>
  <si>
    <t>вулиця Ломоносова, 53, Голосіївський район, місто Київ</t>
  </si>
  <si>
    <t>02.04 Для будівництва і обслуговування будівель тимчасового проживання</t>
  </si>
  <si>
    <t>8000000000:79:427:0021</t>
  </si>
  <si>
    <t>вулиця Ломоносова, 77,79, Голосіївський район, місто Київ</t>
  </si>
  <si>
    <t>02.10 Для будівництва і обслуговування багатоквартирного житлового будинку з об’єктами торгово-розважальної та ринкової інфраструктури</t>
  </si>
  <si>
    <t>8000000000:79:427:0022</t>
  </si>
  <si>
    <t>вулиця Ломоносова, 75, Голосіївський район, місто Київ</t>
  </si>
  <si>
    <t>8000000000:79:427:0023</t>
  </si>
  <si>
    <t>вулиця Ломоносова, 73-А, Голосіївський район, місто Київ</t>
  </si>
  <si>
    <t>03.10 Для будівництва та обслуговування адміністративних будинків, офісних будівель компаній, які займаються підприємницькою діяльністю, пов’язаною з отриманням прибутку</t>
  </si>
  <si>
    <t>8000000000:79:427:0024</t>
  </si>
  <si>
    <t>вулиця Васильківська, Голосіївський район, місто Київ</t>
  </si>
  <si>
    <t>8000000000:79:427:0025</t>
  </si>
  <si>
    <t>вулиця Ломоносова, 35, Голосіївський район, місто Київ</t>
  </si>
  <si>
    <t>8000000000:79:427:0026</t>
  </si>
  <si>
    <t>вулиця Васильківська, 98, Голосіївський район, місто Київ</t>
  </si>
  <si>
    <t>8000000000:79:427:0027</t>
  </si>
  <si>
    <t>вулиця Ломоносова, Голосіївський район, місто Київ</t>
  </si>
  <si>
    <t>8000000000:79:427:0029</t>
  </si>
  <si>
    <t>вулиця Васильківська, проспект Глушкова Академіка,  Голосіївський район, місто Київ</t>
  </si>
  <si>
    <t>8000000000:79:427:0030</t>
  </si>
  <si>
    <t>Землі рекреаційного призначення</t>
  </si>
  <si>
    <t>8000000000:79:427:0032</t>
  </si>
  <si>
    <t>вулиця Ломоносова, 55, Голосіївський район, місто Київ</t>
  </si>
  <si>
    <t>8000000000:79:427:0033</t>
  </si>
  <si>
    <t>просп. Глушкова Академіка, 2а,  Голосіївський район, місто Київ</t>
  </si>
  <si>
    <t>8000000000:79:427:0034</t>
  </si>
  <si>
    <t>8000000000:79:427:0035</t>
  </si>
  <si>
    <t>8000000000:79:427:0036</t>
  </si>
  <si>
    <t>вулиця Ломоносова, 39, Голосіївський район, місто Київ</t>
  </si>
  <si>
    <t>8000000000:79:427:0037</t>
  </si>
  <si>
    <t>вулиця Ломоносова, 67, Голосіївський район, місто Київ</t>
  </si>
  <si>
    <t>8000000000:79:427:0038</t>
  </si>
  <si>
    <t>03.07 Для будівництва та обслуговування будівель торгівлі</t>
  </si>
  <si>
    <t>8000000000:79:427:0051</t>
  </si>
  <si>
    <t>проспект Глушкова Академіка, 2 Голосіївський район, місто Київ</t>
  </si>
  <si>
    <t>8000000000:79:427:0122</t>
  </si>
  <si>
    <t>просп. Глушкова Академіка, вулиця Васильківська,  Голосіївський район, місто Київ</t>
  </si>
  <si>
    <t>проспект Глушкова Академіка, вул. Ковалевської Софії,  Голосіївський район, місто Київ</t>
  </si>
  <si>
    <t>Технічна документація із землеустрою щодо інвентаризації земель на території кадастрового кварталу 79:135, обмеженого проспектом Лобановського Валерія, вулицею Костанайською, вулицею Майкопською, вулицею Батумською, вулицею Гвардійською, вулицею Мистецькою у Голосіївському  районі м. Києва</t>
  </si>
  <si>
    <r>
      <t xml:space="preserve">Додаток                                                                                                   до рішення Київської міської ради                                                            від </t>
    </r>
    <r>
      <rPr>
        <i/>
        <sz val="16"/>
        <color theme="1"/>
        <rFont val="Calibri"/>
        <family val="2"/>
        <charset val="204"/>
        <scheme val="minor"/>
      </rPr>
      <t>_____________</t>
    </r>
    <r>
      <rPr>
        <sz val="16"/>
        <color theme="1"/>
        <rFont val="Times New Roman"/>
        <family val="1"/>
        <charset val="204"/>
      </rPr>
      <t xml:space="preserve"> № </t>
    </r>
    <r>
      <rPr>
        <i/>
        <sz val="16"/>
        <color theme="1"/>
        <rFont val="Calibri"/>
        <family val="2"/>
        <charset val="204"/>
        <scheme val="minor"/>
      </rPr>
      <t>_____________</t>
    </r>
  </si>
  <si>
    <t>Технічна документація із землеустрою щодо інвентаризації земель на території кадастрового кварталу 76:098 обмеженого  вул. Толстого Льва та вул. Саксаганського, у Голосіївському  районі м. Києва</t>
  </si>
  <si>
    <t>Технічна документація із землеустрою щодо інвентаризації земель на території кадастрового кварталу 79:427 обмеженого вул. Ковалевської Софії, вул. Ломоносова, вул. Васильківська та просп. Глушкова Академіка у Голосіївському районі            м. Києва</t>
  </si>
  <si>
    <t>Технічна документація із землеустрою щодо інвентаризації земель на території кадастрового кварталу 69:076 обмеженого вулицями Борщагівська, Вадима Гетьмана у Солом'янському  районі                 м. Києва</t>
  </si>
  <si>
    <t>Технічна документація із землеустрою щодо інвентаризації земель на території кадастрового кварталу 69:294 обмеженого вул. Борщагівською, вул. Вічовою, вул. Дашавською та вул. Польовою у Солом'янському районі                           м. Києва</t>
  </si>
  <si>
    <t>Технічна документація із землеустрою щодо інвентаризації земель в межах кадастрового кварталу 82:184 по вул. Залізничне шосе в  Печерському районі м. Києва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</si>
</sst>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i/>
      <sz val="16"/>
      <color theme="1"/>
      <name val="Calibri"/>
      <family val="2"/>
      <charset val="204"/>
      <scheme val="minor"/>
    </font>
    <font>
      <sz val="16"/>
      <color theme="1"/>
      <name val="Times New Roman"/>
      <family val="1"/>
    </font>
    <font>
      <sz val="16"/>
      <name val="Times New Roman"/>
      <family val="1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 applyProtection="1">
      <alignment vertical="top" wrapText="1"/>
      <protection locked="0"/>
    </xf>
    <xf numFmtId="0" fontId="1" fillId="0" borderId="0" xfId="0" applyFont="1" applyBorder="1" applyAlignment="1" applyProtection="1">
      <alignment vertical="top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0" fillId="0" borderId="0" xfId="0" applyFont="1" applyAlignment="1" applyProtection="1">
      <alignment vertical="top" wrapText="1"/>
      <protection locked="0"/>
    </xf>
    <xf numFmtId="0" fontId="0" fillId="0" borderId="0" xfId="0" applyFont="1" applyAlignment="1" applyProtection="1">
      <alignment horizontal="center" vertical="top" wrapText="1"/>
      <protection locked="0"/>
    </xf>
    <xf numFmtId="0" fontId="0" fillId="0" borderId="0" xfId="0" applyFont="1" applyAlignment="1" applyProtection="1">
      <alignment vertical="top" wrapText="1" shrinkToFit="1"/>
      <protection locked="0"/>
    </xf>
    <xf numFmtId="0" fontId="2" fillId="0" borderId="0" xfId="0" applyFont="1" applyBorder="1" applyAlignment="1" applyProtection="1">
      <alignment horizontal="center" vertical="top" wrapText="1"/>
      <protection locked="0"/>
    </xf>
    <xf numFmtId="0" fontId="3" fillId="0" borderId="0" xfId="0" applyFont="1" applyBorder="1" applyAlignment="1" applyProtection="1">
      <alignment vertical="top" wrapText="1"/>
      <protection locked="0"/>
    </xf>
    <xf numFmtId="0" fontId="3" fillId="0" borderId="0" xfId="0" applyFont="1" applyBorder="1" applyAlignment="1" applyProtection="1">
      <alignment horizontal="center" vertical="top" wrapText="1"/>
      <protection locked="0"/>
    </xf>
    <xf numFmtId="0" fontId="2" fillId="0" borderId="0" xfId="0" applyFont="1" applyBorder="1" applyAlignment="1" applyProtection="1">
      <alignment vertical="top" wrapText="1" shrinkToFi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 shrinkToFit="1"/>
      <protection locked="0"/>
    </xf>
    <xf numFmtId="0" fontId="5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14" fontId="2" fillId="2" borderId="1" xfId="0" applyNumberFormat="1" applyFont="1" applyFill="1" applyBorder="1" applyAlignment="1">
      <alignment horizontal="left" vertical="top" wrapText="1"/>
    </xf>
    <xf numFmtId="14" fontId="2" fillId="2" borderId="1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top" wrapText="1"/>
    </xf>
    <xf numFmtId="16" fontId="5" fillId="0" borderId="1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14" fontId="2" fillId="0" borderId="1" xfId="0" applyNumberFormat="1" applyFont="1" applyFill="1" applyBorder="1" applyAlignment="1">
      <alignment horizontal="left" vertical="top" wrapText="1"/>
    </xf>
    <xf numFmtId="14" fontId="2" fillId="0" borderId="1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164" fontId="7" fillId="2" borderId="6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 applyProtection="1">
      <alignment horizontal="left" wrapText="1"/>
      <protection locked="0"/>
    </xf>
    <xf numFmtId="0" fontId="9" fillId="0" borderId="2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8" fillId="0" borderId="2" xfId="0" applyFont="1" applyBorder="1" applyAlignment="1" applyProtection="1">
      <alignment horizontal="right" wrapText="1"/>
      <protection locked="0"/>
    </xf>
    <xf numFmtId="0" fontId="9" fillId="0" borderId="2" xfId="0" applyFont="1" applyBorder="1" applyAlignment="1">
      <alignment horizontal="right" wrapText="1"/>
    </xf>
    <xf numFmtId="0" fontId="9" fillId="0" borderId="0" xfId="0" applyFont="1" applyAlignment="1">
      <alignment horizontal="right" wrapText="1"/>
    </xf>
    <xf numFmtId="0" fontId="5" fillId="0" borderId="3" xfId="0" applyFont="1" applyBorder="1" applyAlignment="1" applyProtection="1">
      <alignment horizontal="center" vertical="top" wrapText="1"/>
      <protection locked="0"/>
    </xf>
    <xf numFmtId="0" fontId="3" fillId="0" borderId="4" xfId="0" applyFont="1" applyBorder="1" applyAlignment="1"/>
    <xf numFmtId="0" fontId="3" fillId="0" borderId="5" xfId="0" applyFont="1" applyBorder="1" applyAlignment="1"/>
    <xf numFmtId="0" fontId="5" fillId="0" borderId="3" xfId="0" applyFont="1" applyBorder="1" applyAlignment="1" applyProtection="1">
      <alignment vertical="top" wrapText="1"/>
      <protection locked="0"/>
    </xf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</cellXfs>
  <cellStyles count="1">
    <cellStyle name="Звичайни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56"/>
  <sheetViews>
    <sheetView tabSelected="1" topLeftCell="A7" zoomScale="70" zoomScaleNormal="70" zoomScaleSheetLayoutView="85" workbookViewId="0">
      <selection activeCell="C19" sqref="C19:C20"/>
    </sheetView>
  </sheetViews>
  <sheetFormatPr defaultRowHeight="15" x14ac:dyDescent="0.25"/>
  <cols>
    <col min="1" max="1" width="9.140625" style="4"/>
    <col min="2" max="2" width="14.42578125" style="5" customWidth="1"/>
    <col min="3" max="3" width="39.28515625" style="4" customWidth="1"/>
    <col min="4" max="4" width="34" style="5" customWidth="1"/>
    <col min="5" max="5" width="14.5703125" style="6" customWidth="1"/>
    <col min="6" max="6" width="32.7109375" style="5" customWidth="1"/>
    <col min="7" max="7" width="42.42578125" style="5" customWidth="1"/>
    <col min="8" max="8" width="59" style="7" customWidth="1"/>
    <col min="9" max="9" width="24.5703125" style="1" customWidth="1"/>
    <col min="10" max="10" width="26.28515625" style="1" customWidth="1"/>
    <col min="11" max="11" width="27.5703125" style="1" customWidth="1"/>
    <col min="12" max="12" width="18.140625" style="1" customWidth="1"/>
    <col min="13" max="16384" width="9.140625" style="1"/>
  </cols>
  <sheetData>
    <row r="1" spans="1:93" ht="61.5" x14ac:dyDescent="0.25">
      <c r="A1" s="8"/>
      <c r="B1" s="9"/>
      <c r="C1" s="8"/>
      <c r="D1" s="9"/>
      <c r="E1" s="10"/>
      <c r="F1" s="9"/>
      <c r="G1" s="9"/>
      <c r="H1" s="11" t="s">
        <v>117</v>
      </c>
    </row>
    <row r="2" spans="1:93" s="3" customFormat="1" ht="81" x14ac:dyDescent="0.25">
      <c r="A2" s="12" t="s">
        <v>5</v>
      </c>
      <c r="B2" s="12" t="s">
        <v>2</v>
      </c>
      <c r="C2" s="12" t="s">
        <v>3</v>
      </c>
      <c r="D2" s="12" t="s">
        <v>7</v>
      </c>
      <c r="E2" s="12" t="s">
        <v>4</v>
      </c>
      <c r="F2" s="12" t="s">
        <v>0</v>
      </c>
      <c r="G2" s="12" t="s">
        <v>1</v>
      </c>
      <c r="H2" s="13" t="s">
        <v>53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</row>
    <row r="3" spans="1:93" ht="81" x14ac:dyDescent="0.25">
      <c r="A3" s="51">
        <v>1</v>
      </c>
      <c r="B3" s="51">
        <v>440528512</v>
      </c>
      <c r="C3" s="56" t="s">
        <v>116</v>
      </c>
      <c r="D3" s="14" t="s">
        <v>8</v>
      </c>
      <c r="E3" s="15">
        <v>0.62509999999999999</v>
      </c>
      <c r="F3" s="16" t="s">
        <v>20</v>
      </c>
      <c r="G3" s="16" t="s">
        <v>36</v>
      </c>
      <c r="H3" s="16" t="s">
        <v>29</v>
      </c>
    </row>
    <row r="4" spans="1:93" ht="84" customHeight="1" x14ac:dyDescent="0.25">
      <c r="A4" s="51"/>
      <c r="B4" s="51"/>
      <c r="C4" s="56"/>
      <c r="D4" s="14" t="s">
        <v>9</v>
      </c>
      <c r="E4" s="15">
        <v>0.18</v>
      </c>
      <c r="F4" s="16" t="s">
        <v>21</v>
      </c>
      <c r="G4" s="16" t="s">
        <v>36</v>
      </c>
      <c r="H4" s="16" t="s">
        <v>29</v>
      </c>
    </row>
    <row r="5" spans="1:93" ht="81" x14ac:dyDescent="0.25">
      <c r="A5" s="51"/>
      <c r="B5" s="51"/>
      <c r="C5" s="56"/>
      <c r="D5" s="14" t="s">
        <v>10</v>
      </c>
      <c r="E5" s="15">
        <v>0.2868</v>
      </c>
      <c r="F5" s="16" t="s">
        <v>22</v>
      </c>
      <c r="G5" s="16" t="s">
        <v>36</v>
      </c>
      <c r="H5" s="16" t="s">
        <v>32</v>
      </c>
    </row>
    <row r="6" spans="1:93" ht="116.25" customHeight="1" x14ac:dyDescent="0.25">
      <c r="A6" s="51"/>
      <c r="B6" s="51"/>
      <c r="C6" s="56"/>
      <c r="D6" s="14" t="s">
        <v>11</v>
      </c>
      <c r="E6" s="15">
        <v>1.52E-2</v>
      </c>
      <c r="F6" s="16" t="s">
        <v>23</v>
      </c>
      <c r="G6" s="16" t="s">
        <v>54</v>
      </c>
      <c r="H6" s="16" t="s">
        <v>33</v>
      </c>
    </row>
    <row r="7" spans="1:93" ht="101.25" x14ac:dyDescent="0.25">
      <c r="A7" s="51"/>
      <c r="B7" s="51"/>
      <c r="C7" s="56"/>
      <c r="D7" s="14" t="s">
        <v>12</v>
      </c>
      <c r="E7" s="15">
        <v>1.6199999999999999E-2</v>
      </c>
      <c r="F7" s="16" t="s">
        <v>24</v>
      </c>
      <c r="G7" s="16" t="s">
        <v>54</v>
      </c>
      <c r="H7" s="16" t="s">
        <v>33</v>
      </c>
    </row>
    <row r="8" spans="1:93" ht="81" x14ac:dyDescent="0.25">
      <c r="A8" s="51"/>
      <c r="B8" s="51"/>
      <c r="C8" s="56"/>
      <c r="D8" s="14" t="s">
        <v>13</v>
      </c>
      <c r="E8" s="15">
        <v>1.44E-2</v>
      </c>
      <c r="F8" s="16" t="s">
        <v>25</v>
      </c>
      <c r="G8" s="16" t="s">
        <v>36</v>
      </c>
      <c r="H8" s="16" t="s">
        <v>34</v>
      </c>
    </row>
    <row r="9" spans="1:93" ht="81" x14ac:dyDescent="0.25">
      <c r="A9" s="51"/>
      <c r="B9" s="51"/>
      <c r="C9" s="56"/>
      <c r="D9" s="14" t="s">
        <v>14</v>
      </c>
      <c r="E9" s="15">
        <v>5.5100000000000003E-2</v>
      </c>
      <c r="F9" s="16" t="s">
        <v>26</v>
      </c>
      <c r="G9" s="16" t="s">
        <v>36</v>
      </c>
      <c r="H9" s="16" t="s">
        <v>35</v>
      </c>
    </row>
    <row r="10" spans="1:93" ht="81" x14ac:dyDescent="0.25">
      <c r="A10" s="51"/>
      <c r="B10" s="51"/>
      <c r="C10" s="56"/>
      <c r="D10" s="14" t="s">
        <v>15</v>
      </c>
      <c r="E10" s="15">
        <v>1.5900000000000001E-2</v>
      </c>
      <c r="F10" s="16" t="s">
        <v>27</v>
      </c>
      <c r="G10" s="16" t="s">
        <v>36</v>
      </c>
      <c r="H10" s="16" t="s">
        <v>35</v>
      </c>
    </row>
    <row r="11" spans="1:93" ht="101.25" x14ac:dyDescent="0.25">
      <c r="A11" s="51"/>
      <c r="B11" s="51"/>
      <c r="C11" s="56"/>
      <c r="D11" s="14" t="s">
        <v>16</v>
      </c>
      <c r="E11" s="15">
        <v>0.87670000000000003</v>
      </c>
      <c r="F11" s="16" t="s">
        <v>25</v>
      </c>
      <c r="G11" s="16" t="s">
        <v>54</v>
      </c>
      <c r="H11" s="16" t="s">
        <v>31</v>
      </c>
    </row>
    <row r="12" spans="1:93" ht="101.25" x14ac:dyDescent="0.25">
      <c r="A12" s="51"/>
      <c r="B12" s="51"/>
      <c r="C12" s="56"/>
      <c r="D12" s="14" t="s">
        <v>17</v>
      </c>
      <c r="E12" s="15">
        <v>0.2959</v>
      </c>
      <c r="F12" s="16" t="s">
        <v>26</v>
      </c>
      <c r="G12" s="16" t="s">
        <v>54</v>
      </c>
      <c r="H12" s="16" t="s">
        <v>31</v>
      </c>
    </row>
    <row r="13" spans="1:93" ht="101.25" x14ac:dyDescent="0.25">
      <c r="A13" s="51"/>
      <c r="B13" s="51"/>
      <c r="C13" s="56"/>
      <c r="D13" s="14" t="s">
        <v>18</v>
      </c>
      <c r="E13" s="15">
        <v>0.1426</v>
      </c>
      <c r="F13" s="16" t="s">
        <v>26</v>
      </c>
      <c r="G13" s="16" t="s">
        <v>54</v>
      </c>
      <c r="H13" s="16" t="s">
        <v>31</v>
      </c>
    </row>
    <row r="14" spans="1:93" ht="101.25" x14ac:dyDescent="0.25">
      <c r="A14" s="51"/>
      <c r="B14" s="51"/>
      <c r="C14" s="56"/>
      <c r="D14" s="14" t="s">
        <v>19</v>
      </c>
      <c r="E14" s="15">
        <v>7.8600000000000003E-2</v>
      </c>
      <c r="F14" s="16" t="s">
        <v>28</v>
      </c>
      <c r="G14" s="16" t="s">
        <v>54</v>
      </c>
      <c r="H14" s="16" t="s">
        <v>31</v>
      </c>
    </row>
    <row r="15" spans="1:93" ht="101.25" x14ac:dyDescent="0.25">
      <c r="A15" s="51">
        <v>2</v>
      </c>
      <c r="B15" s="51">
        <v>508252204</v>
      </c>
      <c r="C15" s="56" t="s">
        <v>118</v>
      </c>
      <c r="D15" s="17" t="s">
        <v>37</v>
      </c>
      <c r="E15" s="17">
        <v>0.68069999999999997</v>
      </c>
      <c r="F15" s="18" t="s">
        <v>56</v>
      </c>
      <c r="G15" s="19" t="s">
        <v>54</v>
      </c>
      <c r="H15" s="19" t="s">
        <v>31</v>
      </c>
    </row>
    <row r="16" spans="1:93" ht="64.5" customHeight="1" x14ac:dyDescent="0.25">
      <c r="A16" s="51"/>
      <c r="B16" s="51"/>
      <c r="C16" s="55"/>
      <c r="D16" s="17" t="s">
        <v>38</v>
      </c>
      <c r="E16" s="17">
        <v>0.14560000000000001</v>
      </c>
      <c r="F16" s="18" t="s">
        <v>56</v>
      </c>
      <c r="G16" s="20" t="s">
        <v>39</v>
      </c>
      <c r="H16" s="21" t="s">
        <v>30</v>
      </c>
    </row>
    <row r="17" spans="1:8" ht="66.75" customHeight="1" x14ac:dyDescent="0.25">
      <c r="A17" s="51"/>
      <c r="B17" s="51"/>
      <c r="C17" s="55"/>
      <c r="D17" s="17" t="s">
        <v>40</v>
      </c>
      <c r="E17" s="17">
        <v>0.14630000000000001</v>
      </c>
      <c r="F17" s="18" t="s">
        <v>56</v>
      </c>
      <c r="G17" s="20" t="s">
        <v>39</v>
      </c>
      <c r="H17" s="21" t="s">
        <v>30</v>
      </c>
    </row>
    <row r="18" spans="1:8" ht="64.5" customHeight="1" x14ac:dyDescent="0.25">
      <c r="A18" s="51"/>
      <c r="B18" s="51"/>
      <c r="C18" s="55"/>
      <c r="D18" s="22" t="s">
        <v>41</v>
      </c>
      <c r="E18" s="22">
        <v>0.1449</v>
      </c>
      <c r="F18" s="23" t="s">
        <v>56</v>
      </c>
      <c r="G18" s="20" t="s">
        <v>39</v>
      </c>
      <c r="H18" s="21" t="s">
        <v>30</v>
      </c>
    </row>
    <row r="19" spans="1:8" ht="101.25" x14ac:dyDescent="0.25">
      <c r="A19" s="50">
        <v>3</v>
      </c>
      <c r="B19" s="52">
        <v>480523943</v>
      </c>
      <c r="C19" s="54" t="s">
        <v>122</v>
      </c>
      <c r="D19" s="17" t="s">
        <v>42</v>
      </c>
      <c r="E19" s="24">
        <v>0.25109999999999999</v>
      </c>
      <c r="F19" s="19" t="s">
        <v>43</v>
      </c>
      <c r="G19" s="19" t="s">
        <v>54</v>
      </c>
      <c r="H19" s="19" t="s">
        <v>31</v>
      </c>
    </row>
    <row r="20" spans="1:8" ht="101.25" x14ac:dyDescent="0.25">
      <c r="A20" s="51"/>
      <c r="B20" s="53"/>
      <c r="C20" s="55"/>
      <c r="D20" s="17" t="s">
        <v>44</v>
      </c>
      <c r="E20" s="24">
        <v>0.28999999999999998</v>
      </c>
      <c r="F20" s="19" t="s">
        <v>43</v>
      </c>
      <c r="G20" s="19" t="s">
        <v>54</v>
      </c>
      <c r="H20" s="19" t="s">
        <v>31</v>
      </c>
    </row>
    <row r="21" spans="1:8" ht="81" x14ac:dyDescent="0.25">
      <c r="A21" s="50">
        <v>4</v>
      </c>
      <c r="B21" s="52">
        <v>542852740</v>
      </c>
      <c r="C21" s="54" t="s">
        <v>120</v>
      </c>
      <c r="D21" s="25" t="s">
        <v>45</v>
      </c>
      <c r="E21" s="25">
        <v>2.1700000000000001E-2</v>
      </c>
      <c r="F21" s="26" t="s">
        <v>46</v>
      </c>
      <c r="G21" s="27" t="s">
        <v>36</v>
      </c>
      <c r="H21" s="28" t="s">
        <v>47</v>
      </c>
    </row>
    <row r="22" spans="1:8" ht="104.25" customHeight="1" x14ac:dyDescent="0.25">
      <c r="A22" s="51"/>
      <c r="B22" s="53"/>
      <c r="C22" s="55"/>
      <c r="D22" s="25" t="s">
        <v>48</v>
      </c>
      <c r="E22" s="37">
        <v>0.20399999999999999</v>
      </c>
      <c r="F22" s="26" t="s">
        <v>46</v>
      </c>
      <c r="G22" s="27" t="s">
        <v>54</v>
      </c>
      <c r="H22" s="28" t="s">
        <v>49</v>
      </c>
    </row>
    <row r="23" spans="1:8" ht="69.75" customHeight="1" x14ac:dyDescent="0.25">
      <c r="A23" s="51"/>
      <c r="B23" s="53"/>
      <c r="C23" s="55"/>
      <c r="D23" s="25" t="s">
        <v>50</v>
      </c>
      <c r="E23" s="25">
        <v>3.5400000000000001E-2</v>
      </c>
      <c r="F23" s="26" t="s">
        <v>51</v>
      </c>
      <c r="G23" s="27" t="s">
        <v>36</v>
      </c>
      <c r="H23" s="28" t="s">
        <v>49</v>
      </c>
    </row>
    <row r="24" spans="1:8" ht="96.75" customHeight="1" x14ac:dyDescent="0.25">
      <c r="A24" s="51"/>
      <c r="B24" s="53"/>
      <c r="C24" s="55"/>
      <c r="D24" s="25" t="s">
        <v>52</v>
      </c>
      <c r="E24" s="25">
        <v>7.9399999999999998E-2</v>
      </c>
      <c r="F24" s="26" t="s">
        <v>46</v>
      </c>
      <c r="G24" s="27" t="s">
        <v>54</v>
      </c>
      <c r="H24" s="28" t="s">
        <v>49</v>
      </c>
    </row>
    <row r="25" spans="1:8" ht="106.5" customHeight="1" x14ac:dyDescent="0.25">
      <c r="A25" s="51">
        <v>5</v>
      </c>
      <c r="B25" s="51">
        <v>598752279</v>
      </c>
      <c r="C25" s="54" t="s">
        <v>121</v>
      </c>
      <c r="D25" s="29" t="s">
        <v>57</v>
      </c>
      <c r="E25" s="29">
        <v>0.16170000000000001</v>
      </c>
      <c r="F25" s="30" t="s">
        <v>58</v>
      </c>
      <c r="G25" s="30" t="s">
        <v>54</v>
      </c>
      <c r="H25" s="30" t="s">
        <v>31</v>
      </c>
    </row>
    <row r="26" spans="1:8" ht="104.25" customHeight="1" x14ac:dyDescent="0.25">
      <c r="A26" s="51"/>
      <c r="B26" s="51"/>
      <c r="C26" s="56"/>
      <c r="D26" s="29" t="s">
        <v>59</v>
      </c>
      <c r="E26" s="29">
        <v>0.1893</v>
      </c>
      <c r="F26" s="30" t="s">
        <v>60</v>
      </c>
      <c r="G26" s="30" t="s">
        <v>54</v>
      </c>
      <c r="H26" s="30" t="s">
        <v>49</v>
      </c>
    </row>
    <row r="27" spans="1:8" ht="104.25" customHeight="1" x14ac:dyDescent="0.25">
      <c r="A27" s="51"/>
      <c r="B27" s="51"/>
      <c r="C27" s="56"/>
      <c r="D27" s="29" t="s">
        <v>61</v>
      </c>
      <c r="E27" s="29">
        <v>1.41E-2</v>
      </c>
      <c r="F27" s="30" t="s">
        <v>62</v>
      </c>
      <c r="G27" s="30" t="s">
        <v>54</v>
      </c>
      <c r="H27" s="30" t="s">
        <v>49</v>
      </c>
    </row>
    <row r="28" spans="1:8" ht="125.25" customHeight="1" x14ac:dyDescent="0.25">
      <c r="A28" s="51">
        <v>6</v>
      </c>
      <c r="B28" s="51">
        <v>473526664</v>
      </c>
      <c r="C28" s="54" t="s">
        <v>119</v>
      </c>
      <c r="D28" s="22" t="s">
        <v>63</v>
      </c>
      <c r="E28" s="31">
        <v>2.2000000000000001E-3</v>
      </c>
      <c r="F28" s="32" t="s">
        <v>64</v>
      </c>
      <c r="G28" s="33" t="s">
        <v>54</v>
      </c>
      <c r="H28" s="34" t="s">
        <v>65</v>
      </c>
    </row>
    <row r="29" spans="1:8" ht="103.5" customHeight="1" x14ac:dyDescent="0.25">
      <c r="A29" s="51"/>
      <c r="B29" s="53"/>
      <c r="C29" s="55"/>
      <c r="D29" s="22" t="s">
        <v>66</v>
      </c>
      <c r="E29" s="31">
        <v>1.38E-2</v>
      </c>
      <c r="F29" s="32" t="s">
        <v>67</v>
      </c>
      <c r="G29" s="32" t="s">
        <v>54</v>
      </c>
      <c r="H29" s="32" t="s">
        <v>33</v>
      </c>
    </row>
    <row r="30" spans="1:8" ht="109.5" customHeight="1" x14ac:dyDescent="0.25">
      <c r="A30" s="51"/>
      <c r="B30" s="53"/>
      <c r="C30" s="55"/>
      <c r="D30" s="22" t="s">
        <v>68</v>
      </c>
      <c r="E30" s="31">
        <v>1.3100000000000001E-2</v>
      </c>
      <c r="F30" s="32" t="s">
        <v>69</v>
      </c>
      <c r="G30" s="32" t="s">
        <v>54</v>
      </c>
      <c r="H30" s="32" t="s">
        <v>33</v>
      </c>
    </row>
    <row r="31" spans="1:8" ht="122.25" customHeight="1" x14ac:dyDescent="0.25">
      <c r="A31" s="51"/>
      <c r="B31" s="53"/>
      <c r="C31" s="55"/>
      <c r="D31" s="22" t="s">
        <v>70</v>
      </c>
      <c r="E31" s="31">
        <v>0.47949999999999998</v>
      </c>
      <c r="F31" s="32" t="s">
        <v>114</v>
      </c>
      <c r="G31" s="32" t="s">
        <v>71</v>
      </c>
      <c r="H31" s="35" t="s">
        <v>49</v>
      </c>
    </row>
    <row r="32" spans="1:8" ht="106.5" customHeight="1" x14ac:dyDescent="0.25">
      <c r="A32" s="51"/>
      <c r="B32" s="53"/>
      <c r="C32" s="55"/>
      <c r="D32" s="22" t="s">
        <v>72</v>
      </c>
      <c r="E32" s="31">
        <v>0.1363</v>
      </c>
      <c r="F32" s="32" t="s">
        <v>73</v>
      </c>
      <c r="G32" s="32" t="s">
        <v>71</v>
      </c>
      <c r="H32" s="35" t="s">
        <v>49</v>
      </c>
    </row>
    <row r="33" spans="1:8" ht="105" customHeight="1" x14ac:dyDescent="0.25">
      <c r="A33" s="51"/>
      <c r="B33" s="53"/>
      <c r="C33" s="55"/>
      <c r="D33" s="22" t="s">
        <v>74</v>
      </c>
      <c r="E33" s="31">
        <v>1.4669000000000001</v>
      </c>
      <c r="F33" s="32" t="s">
        <v>75</v>
      </c>
      <c r="G33" s="32" t="s">
        <v>71</v>
      </c>
      <c r="H33" s="35" t="s">
        <v>49</v>
      </c>
    </row>
    <row r="34" spans="1:8" ht="46.5" customHeight="1" x14ac:dyDescent="0.25">
      <c r="A34" s="51"/>
      <c r="B34" s="53"/>
      <c r="C34" s="55"/>
      <c r="D34" s="22" t="s">
        <v>76</v>
      </c>
      <c r="E34" s="31">
        <v>0.51759999999999995</v>
      </c>
      <c r="F34" s="32" t="s">
        <v>77</v>
      </c>
      <c r="G34" s="35" t="s">
        <v>36</v>
      </c>
      <c r="H34" s="32" t="s">
        <v>78</v>
      </c>
    </row>
    <row r="35" spans="1:8" ht="80.25" customHeight="1" x14ac:dyDescent="0.25">
      <c r="A35" s="51"/>
      <c r="B35" s="53"/>
      <c r="C35" s="55"/>
      <c r="D35" s="22" t="s">
        <v>79</v>
      </c>
      <c r="E35" s="31">
        <v>1.0187999999999999</v>
      </c>
      <c r="F35" s="32" t="s">
        <v>80</v>
      </c>
      <c r="G35" s="35" t="s">
        <v>36</v>
      </c>
      <c r="H35" s="32" t="s">
        <v>81</v>
      </c>
    </row>
    <row r="36" spans="1:8" ht="102.75" customHeight="1" x14ac:dyDescent="0.25">
      <c r="A36" s="51"/>
      <c r="B36" s="53"/>
      <c r="C36" s="55"/>
      <c r="D36" s="22" t="s">
        <v>82</v>
      </c>
      <c r="E36" s="31">
        <v>8.6E-3</v>
      </c>
      <c r="F36" s="32" t="s">
        <v>83</v>
      </c>
      <c r="G36" s="32" t="s">
        <v>54</v>
      </c>
      <c r="H36" s="32" t="s">
        <v>33</v>
      </c>
    </row>
    <row r="37" spans="1:8" ht="101.25" x14ac:dyDescent="0.25">
      <c r="A37" s="51"/>
      <c r="B37" s="53"/>
      <c r="C37" s="55"/>
      <c r="D37" s="22" t="s">
        <v>84</v>
      </c>
      <c r="E37" s="31">
        <v>0.16500000000000001</v>
      </c>
      <c r="F37" s="32" t="s">
        <v>85</v>
      </c>
      <c r="G37" s="35" t="s">
        <v>36</v>
      </c>
      <c r="H37" s="32" t="s">
        <v>86</v>
      </c>
    </row>
    <row r="38" spans="1:8" ht="106.5" customHeight="1" x14ac:dyDescent="0.25">
      <c r="A38" s="51"/>
      <c r="B38" s="53"/>
      <c r="C38" s="55"/>
      <c r="D38" s="22" t="s">
        <v>87</v>
      </c>
      <c r="E38" s="31">
        <v>0.46650000000000003</v>
      </c>
      <c r="F38" s="32" t="s">
        <v>88</v>
      </c>
      <c r="G38" s="32" t="s">
        <v>71</v>
      </c>
      <c r="H38" s="32" t="s">
        <v>31</v>
      </c>
    </row>
    <row r="39" spans="1:8" ht="108.75" customHeight="1" x14ac:dyDescent="0.25">
      <c r="A39" s="51"/>
      <c r="B39" s="53"/>
      <c r="C39" s="55"/>
      <c r="D39" s="22" t="s">
        <v>89</v>
      </c>
      <c r="E39" s="31">
        <v>1.2999999999999999E-2</v>
      </c>
      <c r="F39" s="32" t="s">
        <v>90</v>
      </c>
      <c r="G39" s="32" t="s">
        <v>54</v>
      </c>
      <c r="H39" s="32" t="s">
        <v>33</v>
      </c>
    </row>
    <row r="40" spans="1:8" ht="107.25" customHeight="1" x14ac:dyDescent="0.25">
      <c r="A40" s="51"/>
      <c r="B40" s="53"/>
      <c r="C40" s="55"/>
      <c r="D40" s="22" t="s">
        <v>91</v>
      </c>
      <c r="E40" s="31">
        <v>1.2699999999999999E-2</v>
      </c>
      <c r="F40" s="32" t="s">
        <v>92</v>
      </c>
      <c r="G40" s="32" t="s">
        <v>54</v>
      </c>
      <c r="H40" s="32" t="s">
        <v>33</v>
      </c>
    </row>
    <row r="41" spans="1:8" ht="81" x14ac:dyDescent="0.25">
      <c r="A41" s="51"/>
      <c r="B41" s="53"/>
      <c r="C41" s="55"/>
      <c r="D41" s="22" t="s">
        <v>93</v>
      </c>
      <c r="E41" s="31">
        <v>0.32619999999999999</v>
      </c>
      <c r="F41" s="32" t="s">
        <v>94</v>
      </c>
      <c r="G41" s="35" t="s">
        <v>36</v>
      </c>
      <c r="H41" s="32" t="s">
        <v>35</v>
      </c>
    </row>
    <row r="42" spans="1:8" ht="104.25" customHeight="1" x14ac:dyDescent="0.25">
      <c r="A42" s="51"/>
      <c r="B42" s="53"/>
      <c r="C42" s="55"/>
      <c r="D42" s="22" t="s">
        <v>95</v>
      </c>
      <c r="E42" s="31">
        <v>0.24709999999999999</v>
      </c>
      <c r="F42" s="32" t="s">
        <v>96</v>
      </c>
      <c r="G42" s="32" t="s">
        <v>71</v>
      </c>
      <c r="H42" s="35" t="s">
        <v>49</v>
      </c>
    </row>
    <row r="43" spans="1:8" ht="60.75" x14ac:dyDescent="0.25">
      <c r="A43" s="51"/>
      <c r="B43" s="53"/>
      <c r="C43" s="55"/>
      <c r="D43" s="22" t="s">
        <v>97</v>
      </c>
      <c r="E43" s="31">
        <v>0.41639999999999999</v>
      </c>
      <c r="F43" s="32" t="s">
        <v>88</v>
      </c>
      <c r="G43" s="32" t="s">
        <v>98</v>
      </c>
      <c r="H43" s="32" t="s">
        <v>30</v>
      </c>
    </row>
    <row r="44" spans="1:8" ht="106.5" customHeight="1" x14ac:dyDescent="0.25">
      <c r="A44" s="51"/>
      <c r="B44" s="53"/>
      <c r="C44" s="55"/>
      <c r="D44" s="22" t="s">
        <v>99</v>
      </c>
      <c r="E44" s="31">
        <v>8.3000000000000001E-3</v>
      </c>
      <c r="F44" s="32" t="s">
        <v>100</v>
      </c>
      <c r="G44" s="32" t="s">
        <v>54</v>
      </c>
      <c r="H44" s="32" t="s">
        <v>33</v>
      </c>
    </row>
    <row r="45" spans="1:8" ht="105.75" customHeight="1" x14ac:dyDescent="0.25">
      <c r="A45" s="51"/>
      <c r="B45" s="53"/>
      <c r="C45" s="55"/>
      <c r="D45" s="22" t="s">
        <v>101</v>
      </c>
      <c r="E45" s="31">
        <v>0.04</v>
      </c>
      <c r="F45" s="32" t="s">
        <v>102</v>
      </c>
      <c r="G45" s="32" t="s">
        <v>54</v>
      </c>
      <c r="H45" s="32" t="s">
        <v>33</v>
      </c>
    </row>
    <row r="46" spans="1:8" ht="104.25" customHeight="1" x14ac:dyDescent="0.25">
      <c r="A46" s="51"/>
      <c r="B46" s="53"/>
      <c r="C46" s="55"/>
      <c r="D46" s="22" t="s">
        <v>103</v>
      </c>
      <c r="E46" s="31">
        <v>5.7999999999999996E-3</v>
      </c>
      <c r="F46" s="32" t="s">
        <v>94</v>
      </c>
      <c r="G46" s="32" t="s">
        <v>54</v>
      </c>
      <c r="H46" s="32" t="s">
        <v>33</v>
      </c>
    </row>
    <row r="47" spans="1:8" ht="107.25" customHeight="1" x14ac:dyDescent="0.25">
      <c r="A47" s="51"/>
      <c r="B47" s="53"/>
      <c r="C47" s="55"/>
      <c r="D47" s="22" t="s">
        <v>104</v>
      </c>
      <c r="E47" s="31">
        <v>1.1162000000000001</v>
      </c>
      <c r="F47" s="32" t="s">
        <v>115</v>
      </c>
      <c r="G47" s="32" t="s">
        <v>71</v>
      </c>
      <c r="H47" s="35" t="s">
        <v>49</v>
      </c>
    </row>
    <row r="48" spans="1:8" ht="121.5" x14ac:dyDescent="0.25">
      <c r="A48" s="51"/>
      <c r="B48" s="53"/>
      <c r="C48" s="55"/>
      <c r="D48" s="22" t="s">
        <v>105</v>
      </c>
      <c r="E48" s="31">
        <v>2.0199999999999999E-2</v>
      </c>
      <c r="F48" s="32" t="s">
        <v>106</v>
      </c>
      <c r="G48" s="33" t="s">
        <v>54</v>
      </c>
      <c r="H48" s="34" t="s">
        <v>65</v>
      </c>
    </row>
    <row r="49" spans="1:8" ht="106.5" customHeight="1" x14ac:dyDescent="0.25">
      <c r="A49" s="51"/>
      <c r="B49" s="53"/>
      <c r="C49" s="55"/>
      <c r="D49" s="22" t="s">
        <v>107</v>
      </c>
      <c r="E49" s="31">
        <v>1.2999999999999999E-2</v>
      </c>
      <c r="F49" s="32" t="s">
        <v>108</v>
      </c>
      <c r="G49" s="32" t="s">
        <v>54</v>
      </c>
      <c r="H49" s="32" t="s">
        <v>33</v>
      </c>
    </row>
    <row r="50" spans="1:8" ht="60.75" x14ac:dyDescent="0.25">
      <c r="A50" s="51"/>
      <c r="B50" s="53"/>
      <c r="C50" s="55"/>
      <c r="D50" s="22" t="s">
        <v>109</v>
      </c>
      <c r="E50" s="31">
        <v>3.9300000000000002E-2</v>
      </c>
      <c r="F50" s="32" t="s">
        <v>94</v>
      </c>
      <c r="G50" s="35" t="s">
        <v>36</v>
      </c>
      <c r="H50" s="34" t="s">
        <v>110</v>
      </c>
    </row>
    <row r="51" spans="1:8" ht="111" customHeight="1" x14ac:dyDescent="0.25">
      <c r="A51" s="51"/>
      <c r="B51" s="53"/>
      <c r="C51" s="55"/>
      <c r="D51" s="22" t="s">
        <v>111</v>
      </c>
      <c r="E51" s="31">
        <v>9.1999999999999998E-3</v>
      </c>
      <c r="F51" s="32" t="s">
        <v>112</v>
      </c>
      <c r="G51" s="32" t="s">
        <v>54</v>
      </c>
      <c r="H51" s="32" t="s">
        <v>33</v>
      </c>
    </row>
    <row r="52" spans="1:8" ht="111.75" customHeight="1" x14ac:dyDescent="0.25">
      <c r="A52" s="51"/>
      <c r="B52" s="53"/>
      <c r="C52" s="55"/>
      <c r="D52" s="22" t="s">
        <v>113</v>
      </c>
      <c r="E52" s="31">
        <v>5.7000000000000002E-3</v>
      </c>
      <c r="F52" s="32" t="s">
        <v>94</v>
      </c>
      <c r="G52" s="32" t="s">
        <v>54</v>
      </c>
      <c r="H52" s="32" t="s">
        <v>33</v>
      </c>
    </row>
    <row r="53" spans="1:8" ht="41.25" customHeight="1" x14ac:dyDescent="0.35">
      <c r="A53" s="44"/>
      <c r="B53" s="45"/>
      <c r="C53" s="45"/>
      <c r="D53" s="46"/>
      <c r="E53" s="36">
        <f>SUM(E3:E52)</f>
        <v>11.528099999999997</v>
      </c>
      <c r="F53" s="47"/>
      <c r="G53" s="48"/>
      <c r="H53" s="49"/>
    </row>
    <row r="54" spans="1:8" x14ac:dyDescent="0.25">
      <c r="A54" s="38" t="s">
        <v>6</v>
      </c>
      <c r="B54" s="39"/>
      <c r="C54" s="39"/>
      <c r="D54" s="39"/>
      <c r="E54" s="41" t="s">
        <v>55</v>
      </c>
      <c r="F54" s="42"/>
      <c r="G54" s="42"/>
      <c r="H54" s="42"/>
    </row>
    <row r="55" spans="1:8" x14ac:dyDescent="0.25">
      <c r="A55" s="40"/>
      <c r="B55" s="40"/>
      <c r="C55" s="40"/>
      <c r="D55" s="40"/>
      <c r="E55" s="43"/>
      <c r="F55" s="43"/>
      <c r="G55" s="43"/>
      <c r="H55" s="43"/>
    </row>
    <row r="56" spans="1:8" x14ac:dyDescent="0.25">
      <c r="A56" s="40"/>
      <c r="B56" s="40"/>
      <c r="C56" s="40"/>
      <c r="D56" s="40"/>
      <c r="E56" s="43"/>
      <c r="F56" s="43"/>
      <c r="G56" s="43"/>
      <c r="H56" s="43"/>
    </row>
  </sheetData>
  <mergeCells count="22">
    <mergeCell ref="C3:C14"/>
    <mergeCell ref="B3:B14"/>
    <mergeCell ref="A3:A14"/>
    <mergeCell ref="A15:A18"/>
    <mergeCell ref="B15:B18"/>
    <mergeCell ref="C15:C18"/>
    <mergeCell ref="A54:D56"/>
    <mergeCell ref="E54:H56"/>
    <mergeCell ref="A53:D53"/>
    <mergeCell ref="F53:H53"/>
    <mergeCell ref="A19:A20"/>
    <mergeCell ref="B19:B20"/>
    <mergeCell ref="C19:C20"/>
    <mergeCell ref="A21:A24"/>
    <mergeCell ref="B21:B24"/>
    <mergeCell ref="C21:C24"/>
    <mergeCell ref="A25:A27"/>
    <mergeCell ref="B25:B27"/>
    <mergeCell ref="C25:C27"/>
    <mergeCell ref="A28:A52"/>
    <mergeCell ref="B28:B52"/>
    <mergeCell ref="C28:C52"/>
  </mergeCells>
  <conditionalFormatting sqref="E21:E24">
    <cfRule type="duplicateValues" dxfId="0" priority="1"/>
  </conditionalFormatting>
  <pageMargins left="0.7" right="0.7" top="0.75" bottom="0.75" header="0.3" footer="0.3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Процевська Світлана Василівна</dc:creator>
  <cp:lastModifiedBy>Корнійчук Олеся Михайлівна</cp:lastModifiedBy>
  <cp:lastPrinted>2023-08-23T06:47:18Z</cp:lastPrinted>
  <dcterms:created xsi:type="dcterms:W3CDTF">2020-06-10T09:20:02Z</dcterms:created>
  <dcterms:modified xsi:type="dcterms:W3CDTF">2023-08-28T08:10:14Z</dcterms:modified>
</cp:coreProperties>
</file>