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4\Інвентаризація МЦП\Рішення по МЦП\20 12 2024\"/>
    </mc:Choice>
  </mc:AlternateContent>
  <bookViews>
    <workbookView showHorizontalScroll="0" showVerticalScroll="0" showSheetTabs="0" xWindow="0" yWindow="0" windowWidth="20633" windowHeight="7318"/>
  </bookViews>
  <sheets>
    <sheet name="Лист1" sheetId="2" r:id="rId1"/>
  </sheets>
  <definedNames>
    <definedName name="_xlnm._FilterDatabase" localSheetId="0" hidden="1">Лист1!#REF!</definedName>
    <definedName name="_xlnm.Print_Area" localSheetId="0">Лист1!$A$1:$I$197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48576" i="2" l="1"/>
</calcChain>
</file>

<file path=xl/sharedStrings.xml><?xml version="1.0" encoding="utf-8"?>
<sst xmlns="http://schemas.openxmlformats.org/spreadsheetml/2006/main" count="796" uniqueCount="376">
  <si>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</si>
  <si>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</si>
  <si>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</si>
  <si>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</si>
  <si>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</si>
  <si>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</si>
  <si>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</si>
  <si>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</si>
  <si>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</si>
  <si>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</si>
  <si>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Технічна документація із землеустрою щодо інвентаризації земель на території кадастрового кварталу 91:129 обмеженого вулицями Сирецька, Ольжича, Сальського Володимира, Тираспольська, Щусєва, залізничними коліями та умовними межами у Шевченківському районі м. Києва</t>
  </si>
  <si>
    <t>8000000000:91:129:0024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</si>
  <si>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</si>
  <si>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8000000000:91:129:0076</t>
  </si>
  <si>
    <t>Землі природно-заповідного та іншого природоохоронного
призначення</t>
  </si>
  <si>
    <t>04.07 Для збереження та використання парків-пам'яток садово-паркового мистецтва</t>
  </si>
  <si>
    <t>8000000000:91:129:0045</t>
  </si>
  <si>
    <t>8000000000:91:129:0008</t>
  </si>
  <si>
    <t>8000000000:91:129:0022</t>
  </si>
  <si>
    <t>8000000000:91:129:0053</t>
  </si>
  <si>
    <t>8000000000:91:129:0047</t>
  </si>
  <si>
    <t>8000000000:91:129:0046</t>
  </si>
  <si>
    <t>8000000000:91:129:0068</t>
  </si>
  <si>
    <t>8000000000:91:129:0067</t>
  </si>
  <si>
    <t>8000000000:91:129:0281</t>
  </si>
  <si>
    <t>12.04 Для розміщення та експлуатації будівель і споруд
автомобільного транспорту та дорожнього господарства</t>
  </si>
  <si>
    <t>8000000000:91:129:0020</t>
  </si>
  <si>
    <t>8000000000:91:129:0055</t>
  </si>
  <si>
    <t>12.13 Земельні ділянки загального користування, які
використовуються як вулиці, майдани, проїзди, дороги,
набережні</t>
  </si>
  <si>
    <t>8000000000:91:129:0043</t>
  </si>
  <si>
    <t>8000000000:91:129:0028</t>
  </si>
  <si>
    <t>8000000000:91:129:0298</t>
  </si>
  <si>
    <t>8000000000:91:129:0014</t>
  </si>
  <si>
    <t>8000000000:91:129:0300</t>
  </si>
  <si>
    <t>8000000000:91:129:0056</t>
  </si>
  <si>
    <t>8000000000:91:129:0069</t>
  </si>
  <si>
    <t>8000000000:66:474:0002</t>
  </si>
  <si>
    <t>Землі лісогосподарського призначення</t>
  </si>
  <si>
    <t>09.01 Для ведення лісового господарства і пов’язаних з ним послуг</t>
  </si>
  <si>
    <t>8000000000:66:474:0003</t>
  </si>
  <si>
    <t>09.03 Для цілей підрозділів 09.01—09.02, 09.04—09.05 та для збереження та використання земель природно-заповідного фонду</t>
  </si>
  <si>
    <t>8000000000:66:474:0004</t>
  </si>
  <si>
    <t>8000000000:66:474:0005</t>
  </si>
  <si>
    <t>8000000000:66:474:0006</t>
  </si>
  <si>
    <t>8000000000:66:474:0007</t>
  </si>
  <si>
    <t>8000000000:66:474:0008</t>
  </si>
  <si>
    <t>8000000000:66:700:0001</t>
  </si>
  <si>
    <t>8000000000:66:700:0002</t>
  </si>
  <si>
    <t>Технічна документація із землеустрою щодо інвентаризації земель на території кадастрового кварталу 91:154  обмеженого вул.Студентська, вул. Пилипівська, вул. Пимоненка Миколи та вул. Січових Стрільців у Шевченківському  районі м. Києва</t>
  </si>
  <si>
    <t>8000000000:91:154:0006</t>
  </si>
  <si>
    <t xml:space="preserve">вулиця Січових стрільців, 66а, Шевченківський район, місто Київ  </t>
  </si>
  <si>
    <t>Землі житлової та громадської забудови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</si>
  <si>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</si>
  <si>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8000000000:91:154:0009</t>
  </si>
  <si>
    <t>вулиця Студентська,  Шевченківський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</si>
  <si>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</si>
  <si>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8000000000:91:154:0010</t>
  </si>
  <si>
    <t>вулиця Січових Стрільців, 72, Шевченківський район, місто Київ</t>
  </si>
  <si>
    <t>Землі історико-культурного призначення</t>
  </si>
  <si>
    <t>08.01 Для забезпечення охорони об'єктів культурної спадщини</t>
  </si>
  <si>
    <t>8000000000:91:154:0011</t>
  </si>
  <si>
    <t>вулиця Пилипівська, Шевченківський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</si>
  <si>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</si>
  <si>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</si>
  <si>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8000000000:91:154:0016</t>
  </si>
  <si>
    <t>вулиця Січових Стрільців, 76, Шевченківський район, місто Київ</t>
  </si>
  <si>
    <t>8000000000:91:154:0018</t>
  </si>
  <si>
    <t>провулок Пилипівський, Шевченківський район, місто Київ</t>
  </si>
  <si>
    <t>02.12 Земельні ділянки загального користування, які використовуються як внутрішньоквартальні проїзди, пішохідні зони</t>
  </si>
  <si>
    <t>8000000000:91:154:0019</t>
  </si>
  <si>
    <t>вулиця Січових Стрільців, 74, Шевченківський район, місто Київ</t>
  </si>
  <si>
    <t>8000000000:91:154:0020</t>
  </si>
  <si>
    <t>вулиця Пимоненка Миколи, 3, 5, Шевченківський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</si>
  <si>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</si>
  <si>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8000000000:91:154:0021</t>
  </si>
  <si>
    <t>вулиця Студентська, Шевченківський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</si>
  <si>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</si>
  <si>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8000000000:91:154:0022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</si>
  <si>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</si>
  <si>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8000000000:91:154:0023</t>
  </si>
  <si>
    <t>вулиця Січових Стрільців, 68, 70, Шевченківський район, місто Київ</t>
  </si>
  <si>
    <t>8000000000:91:154:0024</t>
  </si>
  <si>
    <t>вулиця Студентська, 12/14, Шевченківський район, місто Київ</t>
  </si>
  <si>
    <t>8000000000:91:154:0026</t>
  </si>
  <si>
    <t>вулиця Січових Стрільців, Шевченківський район, місто Київ</t>
  </si>
  <si>
    <t>8000000000:91:154:0027</t>
  </si>
  <si>
    <t>8000000000:91:154:0028</t>
  </si>
  <si>
    <t>8000000000:91:154:0029</t>
  </si>
  <si>
    <t>вулиця Пимоненка Миколи, Шевченківський район, місто Київ</t>
  </si>
  <si>
    <t>8000000000:91:154:0030</t>
  </si>
  <si>
    <t>вулиця Пилипівська, 3, Шевченківський район, місто Київ</t>
  </si>
  <si>
    <t>8000000000:91:154:0031</t>
  </si>
  <si>
    <t>вулиця Січових Стрільців, 66, Шевченківський район, місто Київ</t>
  </si>
  <si>
    <t>8000000000:91:154:0032</t>
  </si>
  <si>
    <t>8000000000:91:154:0034</t>
  </si>
  <si>
    <t>вулиця Миколи Пимоненка, 3, Шевченківський район, місто Київ</t>
  </si>
  <si>
    <t>8000000000:91:154:0035</t>
  </si>
  <si>
    <t>8000000000:91:154:0036</t>
  </si>
  <si>
    <t>вулиця Січових стрільців, 68-Б, Шевченківський район, місто Київ</t>
  </si>
  <si>
    <t>8000000000:91:154:0037</t>
  </si>
  <si>
    <t>8000000000:91:154:0730</t>
  </si>
  <si>
    <t>провулок Пилипівський, 5 літ. А, Шевченківський район, місто Київ</t>
  </si>
  <si>
    <t>03.12 Для будівництва та обслуговування будівель закладів комунального обслуговування</t>
  </si>
  <si>
    <t>Технічна документація із землеустрою щодо інвентаризації земель на території кадастрового кварталу 90:170  обмеженого вул. Вірменська, вул. Кам'янська та просп. Миколи Бажана у Дарницькому  районі м. Києва</t>
  </si>
  <si>
    <t>8000000000:90:170:0004</t>
  </si>
  <si>
    <t>8000000000:90:170:0006</t>
  </si>
  <si>
    <t>вулиця Вірменська, Дарницький район, місто Київ</t>
  </si>
  <si>
    <t>8000000000:90:170:0007</t>
  </si>
  <si>
    <t>8000000000:90:170:0008</t>
  </si>
  <si>
    <t>8000000000:90:170:0009</t>
  </si>
  <si>
    <t>8000000000:90:170:0010</t>
  </si>
  <si>
    <t>вулиця Вірменська, 2 Дарницький район, місто Київ</t>
  </si>
  <si>
    <t>02.06 Для колективного гаражного будівництва</t>
  </si>
  <si>
    <t>Технічна документація із землеустрою щодо інвентаризації земель на території кадастрового кварталу 88:024  обмеженого вулицями Щербаківського Данила, Салютною, Мрії та міжквартальним проїздом у Шевченківському та Святошинському  районах м. Києва</t>
  </si>
  <si>
    <t>8000000000:88:024:0070</t>
  </si>
  <si>
    <t>вулиця Мрії, 16, Шевченківський район, місто Київ</t>
  </si>
  <si>
    <t>8000000000:88:024:0069</t>
  </si>
  <si>
    <t>вулиця Мрії, 18 В, Шевченківський район, місто Київ</t>
  </si>
  <si>
    <t>8000000000:88:024:0068</t>
  </si>
  <si>
    <t>вулиця Мрії, 18-Г, Шевченківський район, місто Київ</t>
  </si>
  <si>
    <t>8000000000:90:173:0006</t>
  </si>
  <si>
    <t xml:space="preserve">шосе Бориспільське, Дарницький район, місто Київ </t>
  </si>
  <si>
    <t>8000000000:90:173:0007</t>
  </si>
  <si>
    <t xml:space="preserve">52 квартал Микільського лісництва комунального підприємства «Дарницьке лісопаркове господарство», Дарницький район, місто Київ </t>
  </si>
  <si>
    <t>8000000000:90:173:0008</t>
  </si>
  <si>
    <t xml:space="preserve">53 квартал Микільського лісництва комунального підприємства «Дарницьке лісопаркове господарство», Дарницький район, місто Київ </t>
  </si>
  <si>
    <t>8000000000:90:173:0009</t>
  </si>
  <si>
    <t xml:space="preserve">вулиця Світла 3, Дарницький район, місто Київ </t>
  </si>
  <si>
    <t>8000000000:90:173:0010</t>
  </si>
  <si>
    <t>8000000000:90:173:0012</t>
  </si>
  <si>
    <t xml:space="preserve">вулиця Світла, Дарницький район, місто Київ </t>
  </si>
  <si>
    <t>8000000000:90:173:0014</t>
  </si>
  <si>
    <t>8000000000:90:173:0016</t>
  </si>
  <si>
    <t>8000000000:90:173:0017</t>
  </si>
  <si>
    <t xml:space="preserve">площа Харківська, Дарницький район, місто Київ </t>
  </si>
  <si>
    <t>8000000000:90:173:0018</t>
  </si>
  <si>
    <t>02.03 Для будівництва і обслуговування багатоквартирного житлового будинку</t>
  </si>
  <si>
    <t>8000000000:90:173:0019</t>
  </si>
  <si>
    <t>8000000000:90:173:0020</t>
  </si>
  <si>
    <t>8000000000:90:173:0021</t>
  </si>
  <si>
    <t>8000000000:90:173:0301</t>
  </si>
  <si>
    <t>8000000000:90:173:1006</t>
  </si>
  <si>
    <t>8000000000:90:173:1220</t>
  </si>
  <si>
    <t>07.08 Земельні ділянки загального користування, які використовуються як зелені насадження загального користування</t>
  </si>
  <si>
    <t>Землі промисловості, транспорту, електронних комунікацій, енергетики, оборони та іншого призначення</t>
  </si>
  <si>
    <t>вулиця Сальського Володимира, Шевченківський район, місто Київ</t>
  </si>
  <si>
    <t>вулиця Сирецька, 43, Шевченківський район, місто Київ</t>
  </si>
  <si>
    <t>вулиця Тираспольська, Шевченківський район, місто Київ</t>
  </si>
  <si>
    <t>вулиця Сирецька, (в межах парку "Сирецький гай"), Шевченківський район, місто Київ</t>
  </si>
  <si>
    <t>вулиця Сирецька, Шевченківський район, місто Київ</t>
  </si>
  <si>
    <t>вулиця Ольжича, Шевченківський район, місто Київ</t>
  </si>
  <si>
    <t>Землі рекреаційного призначення</t>
  </si>
  <si>
    <t>8000000000:82:072:0032</t>
  </si>
  <si>
    <t>бульв. Миколи Міхновського, вул. Лаврська,  Печерський район,  місто Київ</t>
  </si>
  <si>
    <t>8000000000:82:072:0028</t>
  </si>
  <si>
    <t>бульв. Миколи Міхновського, Печерський район,  місто Київ</t>
  </si>
  <si>
    <t>8000000000:82:072:0034</t>
  </si>
  <si>
    <t>8000000000:82:072:0042</t>
  </si>
  <si>
    <t>8000000000:82:072:0005</t>
  </si>
  <si>
    <t>8000000000:82:072:0010</t>
  </si>
  <si>
    <t>8000000000:82:072:0029</t>
  </si>
  <si>
    <t>8000000000:82:072:0006</t>
  </si>
  <si>
    <t>8000000000:82:072:0013</t>
  </si>
  <si>
    <t>8000000000:82:072:0113</t>
  </si>
  <si>
    <t>8000000000:82:072:0039</t>
  </si>
  <si>
    <t>8000000000:82:072:0049</t>
  </si>
  <si>
    <t>8000000000:82:072:0046</t>
  </si>
  <si>
    <t>8000000000:82:072:0045</t>
  </si>
  <si>
    <t>8000000000:82:072:0047</t>
  </si>
  <si>
    <t>8000000000:82:072:0123</t>
  </si>
  <si>
    <t>8000000000:82:072:0048</t>
  </si>
  <si>
    <t>8000000000:82:072:0016</t>
  </si>
  <si>
    <t xml:space="preserve">Набережне шосе,  Печерський район,  місто Київ </t>
  </si>
  <si>
    <t>Землі водного фонду</t>
  </si>
  <si>
    <t>10.10 Для будівництва та експлуатації гідротехнічних, гідрометричних та лінійних споруд</t>
  </si>
  <si>
    <t>8000000000:82:072:0026</t>
  </si>
  <si>
    <t xml:space="preserve">Дніпровський узвіз,  Печерський район,  місто Київ </t>
  </si>
  <si>
    <t>10.12 Для цілей підрозділів 10.01-10.11, 10.13-10.16 та для збереження та використання земель природно-заповідного фонду</t>
  </si>
  <si>
    <t>8000000000:82:072:0040</t>
  </si>
  <si>
    <t>8000000000:82:072:0017</t>
  </si>
  <si>
    <t>8000000000:82:072:0027</t>
  </si>
  <si>
    <t>Набережне шосе, бульв. Миколи Міхновського,  Печерський район,  місто Київ</t>
  </si>
  <si>
    <t>8000000000:82:072:0064</t>
  </si>
  <si>
    <t xml:space="preserve">бульвар Миколи Міхновського, вулиця Лаврська,  Печерський район,  місто Київ </t>
  </si>
  <si>
    <t>8000000000:82:072:0030</t>
  </si>
  <si>
    <t>8000000000:82:072:0068</t>
  </si>
  <si>
    <t>8000000000:82:052:0012</t>
  </si>
  <si>
    <t>бульвар Лесі Українки, 14А, Печерський район, місто Київ</t>
  </si>
  <si>
    <t>8000000000:82:052:0011</t>
  </si>
  <si>
    <t xml:space="preserve">провулок Лабораторний, Печерський район, місто Київ
 </t>
  </si>
  <si>
    <t>Землі промисловості, транспорту, електронних комунікацій,
енергетики, оборони та іншого призначення</t>
  </si>
  <si>
    <t>8000000000:82:052:0018</t>
  </si>
  <si>
    <t xml:space="preserve">вулиця Євгена Коновальця, 25,
27, 27А, 29А, 
провулок Лабораторний, 22, 24, Печерський район, місто Київ
</t>
  </si>
  <si>
    <t>8000000000:82:052:0015</t>
  </si>
  <si>
    <t xml:space="preserve">вулиця Євгена Коновальця, 29-а, Печерський район, місто Київ
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</si>
  <si>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
води, збирання, очищення та розподілення води)</t>
  </si>
  <si>
    <t>8000000000:82:052:0043</t>
  </si>
  <si>
    <t xml:space="preserve">вулиця Євгена Коновальця, 17, Печерський район, місто Київ
</t>
  </si>
  <si>
    <t>8000000000:82:052:0032</t>
  </si>
  <si>
    <t>8000000000:82:052:0044</t>
  </si>
  <si>
    <t>бульвар Лесі Українки, 14, Печерський район, місто Київ</t>
  </si>
  <si>
    <t>8000000000:82:052:0035</t>
  </si>
  <si>
    <t>12.13 Земельні ділянки загального користування, які
використовуються як вулиці, майдани, проїзди, дороги, набережні</t>
  </si>
  <si>
    <t>8000000000:82:052:0028</t>
  </si>
  <si>
    <t xml:space="preserve">провулок Лабораторний, 18, Печерський район, місто Київ
 </t>
  </si>
  <si>
    <t>04.10 Для збереження та використання пам'яток природи</t>
  </si>
  <si>
    <t>8000000000:82:052:0034</t>
  </si>
  <si>
    <t xml:space="preserve">бульвар Лесі Українки, Печерський район, місто Київ 
</t>
  </si>
  <si>
    <t>8000000000:82:052:0036</t>
  </si>
  <si>
    <t>8000000000:82:052:0735</t>
  </si>
  <si>
    <t xml:space="preserve">вулиця Євгена Коновальця, Печерський район, місто Київ
</t>
  </si>
  <si>
    <t>8000000000:82:052:0021</t>
  </si>
  <si>
    <t>03.20 Земельні ділянки загального користування, які
використовуються як внутрішньоквартальні проїзди, пішохідні зони</t>
  </si>
  <si>
    <t>8000000000:82:052:0039</t>
  </si>
  <si>
    <t xml:space="preserve">вулиця Госпітальна, 18, Печерський район, місто Київ 
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</si>
  <si>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</si>
  <si>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8000000000:82:061:0017</t>
  </si>
  <si>
    <t xml:space="preserve">вулиця Новогоспітальна, Печерський район, місто Київ 
</t>
  </si>
  <si>
    <t>8000000000:82:052:0019</t>
  </si>
  <si>
    <t>вулиця Євгена Коновальця, Печерський район, місто Київ</t>
  </si>
  <si>
    <t>8000000000:82:052:0042</t>
  </si>
  <si>
    <t>вулиця Літня, Печерський район, місто Київ</t>
  </si>
  <si>
    <t>8000000000:82:052:0045</t>
  </si>
  <si>
    <t>вулиця Євгена Коновальця, 21, Печерський район, місто Київ</t>
  </si>
  <si>
    <t>8000000000:82:052:0041</t>
  </si>
  <si>
    <t xml:space="preserve">бульвар Лесі Українки, 20, Печерський район, місто Київ
</t>
  </si>
  <si>
    <t>8000000000:82:052:0038</t>
  </si>
  <si>
    <t xml:space="preserve">провулок Лабораторний 26, 26А, Печерський район, місто Київ
</t>
  </si>
  <si>
    <t>02.03 Для будівництва і обслуговування багатоквартирного
житлового будинку</t>
  </si>
  <si>
    <t>8000000000:82:052:0033</t>
  </si>
  <si>
    <t>8000000000:82:052:0101</t>
  </si>
  <si>
    <t>8000000000:82:052:0013</t>
  </si>
  <si>
    <t>8000000000:82:052:0040</t>
  </si>
  <si>
    <t>8000000000:82:052:0016</t>
  </si>
  <si>
    <t xml:space="preserve">бульвар Лесі Українки, 16, Печерський район, місто Київ
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</si>
  <si>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</si>
  <si>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8000000000:82:052:0030</t>
  </si>
  <si>
    <t xml:space="preserve">вулиця Євгена Коновальця, 29, 33, Печерський район, місто Київ
</t>
  </si>
  <si>
    <t>8000000000:82:052:0037</t>
  </si>
  <si>
    <t xml:space="preserve">вулиця Євгена Коновальця, 23, Печерський район, місто Київ
</t>
  </si>
  <si>
    <t>8000000000:82:052:0014</t>
  </si>
  <si>
    <t xml:space="preserve">вулиця Євгена Коновальця,  Печерський район, місто Київ
</t>
  </si>
  <si>
    <t>8000000000:82:052:0022</t>
  </si>
  <si>
    <t>8000000000:85:890:0001</t>
  </si>
  <si>
    <t>99 квартал Пуща-Водицького лісництва комунального підприємства "Святошинське лісопаркове господарство", Оболонський район, місто Київ</t>
  </si>
  <si>
    <t>8000000000:85:890:0002</t>
  </si>
  <si>
    <t>8000000000:85:890:0003</t>
  </si>
  <si>
    <t>Оболонський район, місто Київ</t>
  </si>
  <si>
    <t>8000000000:85:890:0004</t>
  </si>
  <si>
    <t>12.07 Для розміщення та експлуатації будівель і споруд міського електротранспорту</t>
  </si>
  <si>
    <t>8000000000:85:890:0005</t>
  </si>
  <si>
    <t>8000000000:85:890:0006</t>
  </si>
  <si>
    <t>8000000000:85:890:0007</t>
  </si>
  <si>
    <t>8000000000:85:890:0008</t>
  </si>
  <si>
    <t>8000000000:85:890:0009</t>
  </si>
  <si>
    <t>8000000000:66:480:0007</t>
  </si>
  <si>
    <t>8000000000:66:480:0008</t>
  </si>
  <si>
    <t>8000000000:66:480:0009</t>
  </si>
  <si>
    <t>8000000000:66:480:0010</t>
  </si>
  <si>
    <t>8000000000:66:012:0056</t>
  </si>
  <si>
    <t>8000000000:66:012:0044</t>
  </si>
  <si>
    <t>вулиця Микитенка Івана, 9, 9б, Дніпровський район, місто Київ</t>
  </si>
  <si>
    <t>8000000000:66:012:0146</t>
  </si>
  <si>
    <t>вулиця Микитенка Івана, 9б,  Дніпровський район, місто Київ</t>
  </si>
  <si>
    <t>Технічна документація із землеустрою щодо інвентаризації земель на території кадастрового кварталу 63:501 розташованого вздовж вул. Бориспільська у Дарницькому  районі м. Києва</t>
  </si>
  <si>
    <t>8000000000:63:501:0007</t>
  </si>
  <si>
    <t>09.01 Для ведення лісового господарства і пов'язаних з ним послуг</t>
  </si>
  <si>
    <t>11.07 Земельні ділянки загального користування, які використовуються як зелені насадження спеціального призначення</t>
  </si>
  <si>
    <t>Технічна документація із землеустрою щодо інвентаризації земель на території кадастрового кварталу 90:095 обмежений  шосе Столичним, вул. Любомирською, вул. Миколи Рябовола та  вул.Максима Славинського у Голосіївському районі м. Києва</t>
  </si>
  <si>
    <t>8000000000:90:095:0016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</si>
  <si>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</si>
  <si>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8000000000:90:095:0012</t>
  </si>
  <si>
    <t>8000000000:90:095:0010</t>
  </si>
  <si>
    <t>8000000000:90:095:0015</t>
  </si>
  <si>
    <t>8000000000:90:095:0018</t>
  </si>
  <si>
    <t>8000000000:90:731:0001</t>
  </si>
  <si>
    <t>8000000000:90:095:0011</t>
  </si>
  <si>
    <t>8000000000:90:095:0013</t>
  </si>
  <si>
    <t>8000000000:90:095:0017</t>
  </si>
  <si>
    <t xml:space="preserve">12.13 Земельні ділянки загального користування, які використовуються як вулиці, майдани, проїзди, дороги, набережні
</t>
  </si>
  <si>
    <t>8000000000:90:095:1008</t>
  </si>
  <si>
    <t>Технічна документація із землеустрою щодо інвентаризації земель на території кадастрового кварталу 90:722 розташованого в межах кварталу 10  Конча-Заспівського лісництва комунального підприємства "Лісопаркове господарство Конча-Заспа" у Голосіївському  районі м. Києва</t>
  </si>
  <si>
    <t>8000000000:90:722:0001</t>
  </si>
  <si>
    <t>10 квартал Конча-Заспівського лісництва комунального підприємства «Лісопаркове господарство Конча-Заспа»,  Голосіївський район, місто Київ</t>
  </si>
  <si>
    <t>09.03 Для цілей підрозділів 09.01-09.02, 09.04-09.05 та для збереження та використання земель природно-заповідного фонду</t>
  </si>
  <si>
    <t>8000000000:90:722:0002</t>
  </si>
  <si>
    <t>8000000000:90:722:0003</t>
  </si>
  <si>
    <t>шосе Дніпровське,  Голосіївський район, місто Київ</t>
  </si>
  <si>
    <t>8000000000:90:722:0004</t>
  </si>
  <si>
    <t>02.12 Земельні ділянки загального користування, які
використовуються як внутрішньоквартальні проїзди, пішохідні зони</t>
  </si>
  <si>
    <t xml:space="preserve">вулиця Любомирська, 4, літ. В1, Голосіївський район, місто Київ </t>
  </si>
  <si>
    <t xml:space="preserve">вулиця Любомирська, 4, Голосіївський район, місто Київ </t>
  </si>
  <si>
    <t xml:space="preserve">вулиця Любомирська, 3, Голосіївський район, місто Київ </t>
  </si>
  <si>
    <t xml:space="preserve">вулиця Любомирська, Голосіївський район, місто Київ </t>
  </si>
  <si>
    <t xml:space="preserve">вулиця Миколи Рябовола, Голосіївський район, місто Київ </t>
  </si>
  <si>
    <t xml:space="preserve">шосе Столичне, Голосіївський район, місто Київ </t>
  </si>
  <si>
    <t xml:space="preserve">вулиця Максима Славинського, Голосіївський район, місто Київ </t>
  </si>
  <si>
    <t>Київський міський голова</t>
  </si>
  <si>
    <t xml:space="preserve"> Віталій КЛИЧКО</t>
  </si>
  <si>
    <t xml:space="preserve">Технічна документація із землеустрою щодо інвентаризації земель на території кадастрового кварталу 66:474 розташованого в межах  кварталу №11 Дніпровського лісництва комунального підприємства "Дарницьке  лісопаркове господарство" у Дніпровському районі, м. Києва </t>
  </si>
  <si>
    <t>квартал №11 Дніпровського лісництва, комунального підприємства "Дарницьке лісопаркове господарства", Дніпровський район, місто Київ</t>
  </si>
  <si>
    <t>квартал №11 Дніпровського лісництва комунального підприємства "Дарницьке лісопаркове господарство", Дніпровський район, місто Київ</t>
  </si>
  <si>
    <t>проспект Миколи Бажана, Дарницький район, місто Київ</t>
  </si>
  <si>
    <t>Технічна документація із землеустрою щодо інвентаризації земель на території кадастрового кварталу 90:173 обмеженого шосе Бориспільське, вул. Світла та площа Харківська, у Дарницькому  районі м. Києва</t>
  </si>
  <si>
    <t>Технічна документація із землеустрою щодо інвентаризації земель на території кадастрового кварталу 82:072, обмеженого вул. Лаврською, Набережним шосе, бульв. Миколи Міхновського та пл. Наводницькою у Печерському  районі м. Києва</t>
  </si>
  <si>
    <t xml:space="preserve">вулиця Лаврська,  Печерський район,  місто Київ </t>
  </si>
  <si>
    <t>вулиця Бориспільська, Дарницький район, місто Київ</t>
  </si>
  <si>
    <t>Технічна документація із землеустрою щодо інвентаризації земель на території кадастрового кварталу 66:480 розташованого в межах кварталу №2 Дніпровського  лісництва комунального підприємства "Дарницьке лісопаркове господарство " у Дніпровському районі, м. Києва</t>
  </si>
  <si>
    <t>квартал №2 Дніпровського лісництва, комунального підприємства "Дарницьке лісопаркове господарство", Дніпровський район, місто Київ</t>
  </si>
  <si>
    <t>Технічна документація із землеустрою щодо інвентаризації земель на території кадастрового кварталу 85:890 в межах лісового кварталу 99, Пуща-Водицького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</si>
  <si>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82:052  обмеженого провулком Госпітальним, вулицею Госпітальною, бульваром Лесі Українки, вулицею Коновальця Євгена вулицею Новогоспітальною, вулицею Літньою та провулком Лабораторним у Печерському   районі м. Києва</t>
  </si>
  <si>
    <t>бульвар Лесі Українки, 16А, 18А, Печерський район, місто Київ</t>
  </si>
  <si>
    <t xml:space="preserve">вулиця Госпітальна, 18, Печерський район, місто Київ
</t>
  </si>
  <si>
    <t>Технічна документація із землеустрою щодо інвентаризації земель на території кадастрового кварталу 82:414 обмеженого просп. Науки, вул. Ракетною, вул. Панорамною, пров. Лисогірським та шосе Столичним у Голосіївському районі м. Києва</t>
  </si>
  <si>
    <t>8000000000:82:414:0069</t>
  </si>
  <si>
    <t xml:space="preserve">вулиця Пирогівський шлях, Голосіївський район,  місто Київ </t>
  </si>
  <si>
    <t>8000000000:82:414:0072</t>
  </si>
  <si>
    <t xml:space="preserve">парк на схилах Багринової гори і сел. Жовтневе, Голосіївський район,  місто Київ </t>
  </si>
  <si>
    <t>07.08 Земельні ділянки загального користування, які
використовуються як зелені насадження загального
користування</t>
  </si>
  <si>
    <t>8000000000:82:414:0073</t>
  </si>
  <si>
    <t xml:space="preserve">шосе Столичне, Голосіївський район,  місто Київ </t>
  </si>
  <si>
    <t>8000000000:82:414:0076</t>
  </si>
  <si>
    <t xml:space="preserve">проспект Науки, Голосіївський район,  місто Київ </t>
  </si>
  <si>
    <t>8000000000:82:414:0079</t>
  </si>
  <si>
    <t xml:space="preserve">вулиця Ракетна, Голосіївський район,  місто Київ </t>
  </si>
  <si>
    <t>11.07 Земельні ділянки загального користування, які
використовуються як зелені насадження спеціального призначення</t>
  </si>
  <si>
    <t>8000000000:82:414:0113</t>
  </si>
  <si>
    <t>8000000000:82:414:0114</t>
  </si>
  <si>
    <t xml:space="preserve">вулиця Пирогівський шлях, 32, Голосіївський район, місто Київ </t>
  </si>
  <si>
    <t>03.10 Для будівництва та обслуговування адміністративнихбудинків, офісних будівель компаній, які  займаються підприємницькою діяльністю, пов’язаною з отриманням прибутку</t>
  </si>
  <si>
    <t>8000000000:82:414:0115</t>
  </si>
  <si>
    <t>8000000000:82:414:0124</t>
  </si>
  <si>
    <t xml:space="preserve">провулок Лисогірський, Голосіївський район,  місто Київ </t>
  </si>
  <si>
    <t>Землі природно-заповідного та іншого природоохоронного призначення</t>
  </si>
  <si>
    <t>04.08 Для збереження та використання заказників</t>
  </si>
  <si>
    <t>8000000000:82:414:0128</t>
  </si>
  <si>
    <t xml:space="preserve">вулиця Ракетна, 24, Голосіївський район, місто Київ 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</si>
  <si>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</si>
  <si>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8000000000:82:414:0150</t>
  </si>
  <si>
    <t>парк на схилах Багринової гори і сел. Жовтневе, Голосіївський район,  місто Київ</t>
  </si>
  <si>
    <t>10.01 Для експлуатації та догляду за водними об'єктами</t>
  </si>
  <si>
    <t>8000000000:82:414:0154</t>
  </si>
  <si>
    <t xml:space="preserve">вулиця Ракетна, 35, Голосіївський район, місто Київ </t>
  </si>
  <si>
    <t>03.11 Для будівництва та обслуговування будівель і споруд закладів науки</t>
  </si>
  <si>
    <t>8000000000:82:414:0163</t>
  </si>
  <si>
    <t xml:space="preserve">провулок Моторний, 19, Голосіївський район, місто Київ </t>
  </si>
  <si>
    <t>11.03 Для розміщення та експлуатації основних, підсобних і допоміжних будівель та споруд будівельних організацій та підприємств</t>
  </si>
  <si>
    <t>8000000000:82:414:0179</t>
  </si>
  <si>
    <t xml:space="preserve">провулок Моторний, 5-7, Голосіївський район, місто Київ </t>
  </si>
  <si>
    <t>8000000000:82:414:0184</t>
  </si>
  <si>
    <t>вулиця Пирогівський шлях, 34,  Голосіївський район, 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</si>
  <si>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</si>
  <si>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8000000000:82:414:0185</t>
  </si>
  <si>
    <t>8000000000:82:414:0186</t>
  </si>
  <si>
    <t xml:space="preserve">проспект Науки, 61, 63,  Голосіївський район,  місто Київ </t>
  </si>
  <si>
    <t>8000000000:82:414:0187</t>
  </si>
  <si>
    <t xml:space="preserve">вулиця Пирогівський шлях, 32, Голосіївський район,  місто Київ </t>
  </si>
  <si>
    <t>8000000000:82:414:0188</t>
  </si>
  <si>
    <t>8000000000:82:414:0189</t>
  </si>
  <si>
    <t>8000000000:82:414:0190</t>
  </si>
  <si>
    <t>парк відпочинку на схилах Багринової гори на вул. Моторній, 11, Голосіївський район, місто Київ</t>
  </si>
  <si>
    <t>8000000000:82:414:0336</t>
  </si>
  <si>
    <t>8000000000:82:414:0339</t>
  </si>
  <si>
    <t>8000000000:82:414:0399</t>
  </si>
  <si>
    <t xml:space="preserve">Голосіївський район,  місто Київ </t>
  </si>
  <si>
    <t>8000000000:82:414:0410</t>
  </si>
  <si>
    <t>8000000000:82:414:0568</t>
  </si>
  <si>
    <t>8000000000:82:414:0580</t>
  </si>
  <si>
    <t>8000000000:82:414:1979</t>
  </si>
  <si>
    <t>8000000000:82:414:0196</t>
  </si>
  <si>
    <t xml:space="preserve">вулиця Моторна, провулок Моторний, Голосіївський район,  місто Київ </t>
  </si>
  <si>
    <t>Технічна документація із землеустрою щодо інвентаризації земель на території кадастрового кварталу 66:012, обмеженого вулицями Кибальчича Миколи, Дашкевича Остафія, Микитенка Івана, проспектом Воскресенським у Дніпровському  районі м. Києва</t>
  </si>
  <si>
    <t>проспект Воскресенський, 38/1, Дніпровський район, місто Київ</t>
  </si>
  <si>
    <t xml:space="preserve">вулиця Моторна, вулиця Ракетна,  Голосіївський район,  місто Київ </t>
  </si>
  <si>
    <t xml:space="preserve">проспект Науки та Столичне шосе, Голосіївський район,  місто Київ </t>
  </si>
  <si>
    <t>вулиця Студентська,      12-Б, Шевченківський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</si>
</sst>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33333"/>
      <name val="Times New Roman"/>
      <family val="1"/>
      <charset val="204"/>
    </font>
    <font>
      <sz val="11"/>
      <color rgb="FF333333"/>
      <name val="Times New Roman"/>
      <family val="1"/>
    </font>
    <font>
      <sz val="11"/>
      <color rgb="FF000000"/>
      <name val="TimesNewRomanPSMT"/>
    </font>
    <font>
      <sz val="14"/>
      <color theme="1"/>
      <name val="Times New Roman"/>
      <family val="1"/>
      <charset val="204"/>
    </font>
    <font>
      <sz val="11"/>
      <color rgb="FF000000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6" fillId="0" borderId="0"/>
  </cellStyleXfs>
  <cellXfs count="96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top"/>
    </xf>
    <xf numFmtId="164" fontId="7" fillId="0" borderId="1" xfId="1" quotePrefix="1" applyNumberFormat="1" applyFont="1" applyFill="1" applyBorder="1" applyAlignment="1">
      <alignment horizontal="center" vertical="top" wrapText="1"/>
    </xf>
    <xf numFmtId="164" fontId="7" fillId="0" borderId="1" xfId="3" quotePrefix="1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164" fontId="2" fillId="0" borderId="1" xfId="5" applyNumberFormat="1" applyFont="1" applyBorder="1" applyAlignment="1">
      <alignment horizontal="center" vertical="top" wrapText="1"/>
    </xf>
    <xf numFmtId="0" fontId="7" fillId="0" borderId="1" xfId="2" quotePrefix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164" fontId="2" fillId="0" borderId="3" xfId="5" applyNumberFormat="1" applyFont="1" applyBorder="1" applyAlignment="1">
      <alignment horizontal="center" vertical="top" wrapText="1"/>
    </xf>
    <xf numFmtId="0" fontId="9" fillId="0" borderId="1" xfId="5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164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top" wrapText="1"/>
    </xf>
    <xf numFmtId="164" fontId="1" fillId="0" borderId="1" xfId="5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0" borderId="10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164" fontId="7" fillId="3" borderId="1" xfId="1" quotePrefix="1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4" fontId="1" fillId="0" borderId="7" xfId="0" applyNumberFormat="1" applyFont="1" applyBorder="1" applyAlignment="1">
      <alignment horizontal="left" vertical="top" wrapText="1"/>
    </xf>
    <xf numFmtId="0" fontId="7" fillId="3" borderId="1" xfId="2" quotePrefix="1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164" fontId="1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4" fontId="7" fillId="3" borderId="3" xfId="1" quotePrefix="1" applyNumberFormat="1" applyFont="1" applyBorder="1" applyAlignment="1">
      <alignment horizontal="center" vertical="top" wrapText="1"/>
    </xf>
    <xf numFmtId="0" fontId="7" fillId="3" borderId="3" xfId="2" quotePrefix="1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6">
    <cellStyle name="S5" xfId="1"/>
    <cellStyle name="S6 2" xfId="3"/>
    <cellStyle name="S7 3" xfId="2"/>
    <cellStyle name="S8 2" xfId="4"/>
    <cellStyle name="Звичайний" xfId="0" builtinId="0"/>
    <cellStyle name="Обычный 2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8576"/>
  <sheetViews>
    <sheetView tabSelected="1" view="pageBreakPreview" topLeftCell="A84" zoomScaleNormal="100" zoomScaleSheetLayoutView="100" workbookViewId="0">
      <selection activeCell="F88" sqref="F88"/>
    </sheetView>
  </sheetViews>
  <sheetFormatPr defaultColWidth="9.09765625" defaultRowHeight="14"/>
  <cols>
    <col min="1" max="1" width="6.3984375" style="28" customWidth="1"/>
    <col min="2" max="2" width="10.5" style="35" customWidth="1"/>
    <col min="3" max="3" width="21.3984375" style="28" customWidth="1"/>
    <col min="4" max="4" width="22.09765625" style="29" customWidth="1"/>
    <col min="5" max="5" width="9.59765625" style="29" customWidth="1"/>
    <col min="6" max="6" width="21.69921875" style="30" customWidth="1"/>
    <col min="7" max="7" width="22.59765625" style="30" customWidth="1"/>
    <col min="8" max="8" width="27.3984375" style="31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>
      <c r="A1" s="37"/>
      <c r="B1" s="32"/>
      <c r="C1" s="37"/>
      <c r="D1" s="38"/>
      <c r="E1" s="38"/>
      <c r="F1" s="39"/>
      <c r="G1" s="95" t="s">
        <v>8</v>
      </c>
      <c r="H1" s="95"/>
      <c r="I1" s="2"/>
    </row>
    <row r="2" spans="1:9" s="4" customFormat="1" ht="67.3" customHeight="1">
      <c r="A2" s="42" t="s">
        <v>3</v>
      </c>
      <c r="B2" s="43" t="s">
        <v>7</v>
      </c>
      <c r="C2" s="42" t="s">
        <v>1</v>
      </c>
      <c r="D2" s="44" t="s">
        <v>4</v>
      </c>
      <c r="E2" s="44" t="s">
        <v>2</v>
      </c>
      <c r="F2" s="42" t="s">
        <v>9</v>
      </c>
      <c r="G2" s="42" t="s">
        <v>0</v>
      </c>
      <c r="H2" s="45" t="s">
        <v>6</v>
      </c>
      <c r="I2" s="3" t="s">
        <v>5</v>
      </c>
    </row>
    <row r="3" spans="1:9" ht="72.95" customHeight="1">
      <c r="A3" s="94">
        <v>1</v>
      </c>
      <c r="B3" s="94">
        <v>429529192</v>
      </c>
      <c r="C3" s="94" t="s">
        <v>10</v>
      </c>
      <c r="D3" s="5" t="s">
        <v>11</v>
      </c>
      <c r="E3" s="47">
        <v>1.3599999999999999E-2</v>
      </c>
      <c r="F3" s="33" t="s">
        <v>146</v>
      </c>
      <c r="G3" s="33" t="s">
        <v>144</v>
      </c>
      <c r="H3" s="26" t="s">
        <v>12</v>
      </c>
    </row>
    <row r="4" spans="1:9" ht="57.5" customHeight="1">
      <c r="A4" s="89"/>
      <c r="B4" s="89"/>
      <c r="C4" s="89"/>
      <c r="D4" s="5" t="s">
        <v>13</v>
      </c>
      <c r="E4" s="47">
        <v>3.8999999999999998E-3</v>
      </c>
      <c r="F4" s="33" t="s">
        <v>145</v>
      </c>
      <c r="G4" s="26" t="s">
        <v>14</v>
      </c>
      <c r="H4" s="26" t="s">
        <v>15</v>
      </c>
    </row>
    <row r="5" spans="1:9" ht="58.7" customHeight="1">
      <c r="A5" s="89"/>
      <c r="B5" s="89"/>
      <c r="C5" s="89"/>
      <c r="D5" s="5" t="s">
        <v>16</v>
      </c>
      <c r="E5" s="47">
        <v>3.8999999999999998E-3</v>
      </c>
      <c r="F5" s="33" t="s">
        <v>145</v>
      </c>
      <c r="G5" s="26" t="s">
        <v>14</v>
      </c>
      <c r="H5" s="26" t="s">
        <v>15</v>
      </c>
    </row>
    <row r="6" spans="1:9" ht="60.45" customHeight="1">
      <c r="A6" s="89"/>
      <c r="B6" s="89"/>
      <c r="C6" s="89"/>
      <c r="D6" s="5" t="s">
        <v>17</v>
      </c>
      <c r="E6" s="47">
        <v>3.3999999999999998E-3</v>
      </c>
      <c r="F6" s="33" t="s">
        <v>145</v>
      </c>
      <c r="G6" s="26" t="s">
        <v>14</v>
      </c>
      <c r="H6" s="26" t="s">
        <v>15</v>
      </c>
    </row>
    <row r="7" spans="1:9" ht="57.5" customHeight="1">
      <c r="A7" s="89"/>
      <c r="B7" s="89"/>
      <c r="C7" s="89"/>
      <c r="D7" s="5" t="s">
        <v>18</v>
      </c>
      <c r="E7" s="47">
        <v>1.2999999999999999E-3</v>
      </c>
      <c r="F7" s="33" t="s">
        <v>147</v>
      </c>
      <c r="G7" s="26" t="s">
        <v>14</v>
      </c>
      <c r="H7" s="26" t="s">
        <v>15</v>
      </c>
    </row>
    <row r="8" spans="1:9" ht="56.95" customHeight="1">
      <c r="A8" s="89"/>
      <c r="B8" s="89"/>
      <c r="C8" s="89"/>
      <c r="D8" s="5" t="s">
        <v>19</v>
      </c>
      <c r="E8" s="47">
        <v>6.7000000000000002E-3</v>
      </c>
      <c r="F8" s="33" t="s">
        <v>147</v>
      </c>
      <c r="G8" s="33" t="s">
        <v>14</v>
      </c>
      <c r="H8" s="26" t="s">
        <v>15</v>
      </c>
    </row>
    <row r="9" spans="1:9" ht="57.5" customHeight="1">
      <c r="A9" s="89"/>
      <c r="B9" s="89"/>
      <c r="C9" s="89"/>
      <c r="D9" s="5" t="s">
        <v>20</v>
      </c>
      <c r="E9" s="47">
        <v>1.2999999999999999E-3</v>
      </c>
      <c r="F9" s="33" t="s">
        <v>147</v>
      </c>
      <c r="G9" s="26" t="s">
        <v>14</v>
      </c>
      <c r="H9" s="26" t="s">
        <v>15</v>
      </c>
    </row>
    <row r="10" spans="1:9" ht="58.05" customHeight="1">
      <c r="A10" s="89"/>
      <c r="B10" s="89"/>
      <c r="C10" s="89"/>
      <c r="D10" s="5" t="s">
        <v>21</v>
      </c>
      <c r="E10" s="47">
        <v>1.2999999999999999E-3</v>
      </c>
      <c r="F10" s="33" t="s">
        <v>147</v>
      </c>
      <c r="G10" s="26" t="s">
        <v>14</v>
      </c>
      <c r="H10" s="26" t="s">
        <v>15</v>
      </c>
    </row>
    <row r="11" spans="1:9" ht="73.5" customHeight="1">
      <c r="A11" s="89"/>
      <c r="B11" s="89"/>
      <c r="C11" s="89"/>
      <c r="D11" s="5" t="s">
        <v>22</v>
      </c>
      <c r="E11" s="47">
        <v>0.58340000000000003</v>
      </c>
      <c r="F11" s="33" t="s">
        <v>148</v>
      </c>
      <c r="G11" s="26" t="s">
        <v>14</v>
      </c>
      <c r="H11" s="26" t="s">
        <v>15</v>
      </c>
    </row>
    <row r="12" spans="1:9" ht="56.55" customHeight="1">
      <c r="A12" s="89"/>
      <c r="B12" s="89"/>
      <c r="C12" s="89"/>
      <c r="D12" s="5" t="s">
        <v>23</v>
      </c>
      <c r="E12" s="47">
        <v>24.847300000000001</v>
      </c>
      <c r="F12" s="33" t="s">
        <v>149</v>
      </c>
      <c r="G12" s="26" t="s">
        <v>14</v>
      </c>
      <c r="H12" s="26" t="s">
        <v>15</v>
      </c>
    </row>
    <row r="13" spans="1:9" ht="74.55" customHeight="1">
      <c r="A13" s="89"/>
      <c r="B13" s="89"/>
      <c r="C13" s="89"/>
      <c r="D13" s="5" t="s">
        <v>24</v>
      </c>
      <c r="E13" s="47">
        <v>0.36199999999999999</v>
      </c>
      <c r="F13" s="33" t="s">
        <v>145</v>
      </c>
      <c r="G13" s="33" t="s">
        <v>144</v>
      </c>
      <c r="H13" s="26" t="s">
        <v>25</v>
      </c>
    </row>
    <row r="14" spans="1:9" ht="75.5" customHeight="1">
      <c r="A14" s="89"/>
      <c r="B14" s="89"/>
      <c r="C14" s="89"/>
      <c r="D14" s="5" t="s">
        <v>26</v>
      </c>
      <c r="E14" s="47">
        <v>0.1832</v>
      </c>
      <c r="F14" s="33" t="s">
        <v>149</v>
      </c>
      <c r="G14" s="33" t="s">
        <v>144</v>
      </c>
      <c r="H14" s="26" t="s">
        <v>25</v>
      </c>
    </row>
    <row r="15" spans="1:9" ht="73.5" customHeight="1">
      <c r="A15" s="89"/>
      <c r="B15" s="89"/>
      <c r="C15" s="89"/>
      <c r="D15" s="5" t="s">
        <v>27</v>
      </c>
      <c r="E15" s="47">
        <v>0.14979999999999999</v>
      </c>
      <c r="F15" s="33" t="s">
        <v>149</v>
      </c>
      <c r="G15" s="33" t="s">
        <v>144</v>
      </c>
      <c r="H15" s="26" t="s">
        <v>28</v>
      </c>
    </row>
    <row r="16" spans="1:9" ht="74.55" customHeight="1">
      <c r="A16" s="89"/>
      <c r="B16" s="89"/>
      <c r="C16" s="89"/>
      <c r="D16" s="5" t="s">
        <v>29</v>
      </c>
      <c r="E16" s="47">
        <v>3.0700000000000002E-2</v>
      </c>
      <c r="F16" s="33" t="s">
        <v>150</v>
      </c>
      <c r="G16" s="33" t="s">
        <v>144</v>
      </c>
      <c r="H16" s="26" t="s">
        <v>28</v>
      </c>
    </row>
    <row r="17" spans="1:8" ht="74.05" customHeight="1">
      <c r="A17" s="89"/>
      <c r="B17" s="89"/>
      <c r="C17" s="89"/>
      <c r="D17" s="5" t="s">
        <v>30</v>
      </c>
      <c r="E17" s="47">
        <v>2.2499999999999999E-2</v>
      </c>
      <c r="F17" s="33" t="s">
        <v>150</v>
      </c>
      <c r="G17" s="33" t="s">
        <v>144</v>
      </c>
      <c r="H17" s="26" t="s">
        <v>28</v>
      </c>
    </row>
    <row r="18" spans="1:8" ht="74.95" customHeight="1">
      <c r="A18" s="89"/>
      <c r="B18" s="89"/>
      <c r="C18" s="89"/>
      <c r="D18" s="5" t="s">
        <v>31</v>
      </c>
      <c r="E18" s="47">
        <v>1.2200000000000001E-2</v>
      </c>
      <c r="F18" s="33" t="s">
        <v>150</v>
      </c>
      <c r="G18" s="33" t="s">
        <v>144</v>
      </c>
      <c r="H18" s="26" t="s">
        <v>28</v>
      </c>
    </row>
    <row r="19" spans="1:8" ht="72.55" customHeight="1">
      <c r="A19" s="89"/>
      <c r="B19" s="89"/>
      <c r="C19" s="89"/>
      <c r="D19" s="5" t="s">
        <v>32</v>
      </c>
      <c r="E19" s="47">
        <v>9.1999999999999998E-3</v>
      </c>
      <c r="F19" s="33" t="s">
        <v>150</v>
      </c>
      <c r="G19" s="33" t="s">
        <v>144</v>
      </c>
      <c r="H19" s="26" t="s">
        <v>28</v>
      </c>
    </row>
    <row r="20" spans="1:8" ht="72" customHeight="1">
      <c r="A20" s="89"/>
      <c r="B20" s="89"/>
      <c r="C20" s="89"/>
      <c r="D20" s="5" t="s">
        <v>33</v>
      </c>
      <c r="E20" s="47">
        <v>6.9800000000000001E-2</v>
      </c>
      <c r="F20" s="33" t="s">
        <v>150</v>
      </c>
      <c r="G20" s="33" t="s">
        <v>144</v>
      </c>
      <c r="H20" s="26" t="s">
        <v>28</v>
      </c>
    </row>
    <row r="21" spans="1:8" ht="72.95" customHeight="1">
      <c r="A21" s="89"/>
      <c r="B21" s="89"/>
      <c r="C21" s="89"/>
      <c r="D21" s="5" t="s">
        <v>34</v>
      </c>
      <c r="E21" s="47">
        <v>0.30180000000000001</v>
      </c>
      <c r="F21" s="33" t="s">
        <v>150</v>
      </c>
      <c r="G21" s="33" t="s">
        <v>144</v>
      </c>
      <c r="H21" s="26" t="s">
        <v>28</v>
      </c>
    </row>
    <row r="22" spans="1:8" ht="55.9">
      <c r="A22" s="90"/>
      <c r="B22" s="90"/>
      <c r="C22" s="90"/>
      <c r="D22" s="5" t="s">
        <v>35</v>
      </c>
      <c r="E22" s="47">
        <v>0.1633</v>
      </c>
      <c r="F22" s="33" t="s">
        <v>149</v>
      </c>
      <c r="G22" s="26" t="s">
        <v>14</v>
      </c>
      <c r="H22" s="26" t="s">
        <v>15</v>
      </c>
    </row>
    <row r="23" spans="1:8" ht="115" customHeight="1">
      <c r="A23" s="88">
        <v>2</v>
      </c>
      <c r="B23" s="88">
        <v>434527949</v>
      </c>
      <c r="C23" s="94" t="s">
        <v>299</v>
      </c>
      <c r="D23" s="27" t="s">
        <v>36</v>
      </c>
      <c r="E23" s="60">
        <v>7.9223999999999997</v>
      </c>
      <c r="F23" s="33" t="s">
        <v>300</v>
      </c>
      <c r="G23" s="41" t="s">
        <v>37</v>
      </c>
      <c r="H23" s="33" t="s">
        <v>38</v>
      </c>
    </row>
    <row r="24" spans="1:8" ht="113.55" customHeight="1">
      <c r="A24" s="89"/>
      <c r="B24" s="89"/>
      <c r="C24" s="89"/>
      <c r="D24" s="27" t="s">
        <v>39</v>
      </c>
      <c r="E24" s="60">
        <v>5.3224</v>
      </c>
      <c r="F24" s="33" t="s">
        <v>301</v>
      </c>
      <c r="G24" s="41" t="s">
        <v>37</v>
      </c>
      <c r="H24" s="33" t="s">
        <v>40</v>
      </c>
    </row>
    <row r="25" spans="1:8" ht="113" customHeight="1">
      <c r="A25" s="89"/>
      <c r="B25" s="89"/>
      <c r="C25" s="89"/>
      <c r="D25" s="27" t="s">
        <v>41</v>
      </c>
      <c r="E25" s="60">
        <v>3.7042000000000002</v>
      </c>
      <c r="F25" s="33" t="s">
        <v>301</v>
      </c>
      <c r="G25" s="41" t="s">
        <v>37</v>
      </c>
      <c r="H25" s="33" t="s">
        <v>40</v>
      </c>
    </row>
    <row r="26" spans="1:8" ht="116.2" customHeight="1">
      <c r="A26" s="89"/>
      <c r="B26" s="89"/>
      <c r="C26" s="89"/>
      <c r="D26" s="27" t="s">
        <v>42</v>
      </c>
      <c r="E26" s="60">
        <v>1.7984</v>
      </c>
      <c r="F26" s="33" t="s">
        <v>301</v>
      </c>
      <c r="G26" s="41" t="s">
        <v>37</v>
      </c>
      <c r="H26" s="33" t="s">
        <v>40</v>
      </c>
    </row>
    <row r="27" spans="1:8" ht="116.2" customHeight="1">
      <c r="A27" s="89"/>
      <c r="B27" s="89"/>
      <c r="C27" s="89"/>
      <c r="D27" s="27" t="s">
        <v>43</v>
      </c>
      <c r="E27" s="60">
        <v>0.48620000000000002</v>
      </c>
      <c r="F27" s="33" t="s">
        <v>301</v>
      </c>
      <c r="G27" s="41" t="s">
        <v>37</v>
      </c>
      <c r="H27" s="33" t="s">
        <v>40</v>
      </c>
    </row>
    <row r="28" spans="1:8" ht="115" customHeight="1">
      <c r="A28" s="89"/>
      <c r="B28" s="89"/>
      <c r="C28" s="89"/>
      <c r="D28" s="27" t="s">
        <v>44</v>
      </c>
      <c r="E28" s="60">
        <v>25.2561</v>
      </c>
      <c r="F28" s="33" t="s">
        <v>301</v>
      </c>
      <c r="G28" s="41" t="s">
        <v>37</v>
      </c>
      <c r="H28" s="33" t="s">
        <v>38</v>
      </c>
    </row>
    <row r="29" spans="1:8" ht="114.45" customHeight="1">
      <c r="A29" s="89"/>
      <c r="B29" s="89"/>
      <c r="C29" s="89"/>
      <c r="D29" s="27" t="s">
        <v>45</v>
      </c>
      <c r="E29" s="60">
        <v>5.3348000000000004</v>
      </c>
      <c r="F29" s="33" t="s">
        <v>301</v>
      </c>
      <c r="G29" s="41" t="s">
        <v>37</v>
      </c>
      <c r="H29" s="33" t="s">
        <v>40</v>
      </c>
    </row>
    <row r="30" spans="1:8" ht="113.55" customHeight="1">
      <c r="A30" s="89"/>
      <c r="B30" s="89"/>
      <c r="C30" s="89"/>
      <c r="D30" s="27" t="s">
        <v>46</v>
      </c>
      <c r="E30" s="60">
        <v>2.0491999999999999</v>
      </c>
      <c r="F30" s="33" t="s">
        <v>301</v>
      </c>
      <c r="G30" s="41" t="s">
        <v>37</v>
      </c>
      <c r="H30" s="33" t="s">
        <v>38</v>
      </c>
    </row>
    <row r="31" spans="1:8" ht="115.55" customHeight="1">
      <c r="A31" s="90"/>
      <c r="B31" s="90"/>
      <c r="C31" s="90"/>
      <c r="D31" s="27" t="s">
        <v>47</v>
      </c>
      <c r="E31" s="60">
        <v>2.46E-2</v>
      </c>
      <c r="F31" s="33" t="s">
        <v>301</v>
      </c>
      <c r="G31" s="41" t="s">
        <v>37</v>
      </c>
      <c r="H31" s="33" t="s">
        <v>38</v>
      </c>
    </row>
    <row r="32" spans="1:8" ht="103.05" customHeight="1">
      <c r="A32" s="88">
        <v>3</v>
      </c>
      <c r="B32" s="88">
        <v>395262381</v>
      </c>
      <c r="C32" s="94" t="s">
        <v>48</v>
      </c>
      <c r="D32" s="27" t="s">
        <v>49</v>
      </c>
      <c r="E32" s="8">
        <v>5.1299999999999998E-2</v>
      </c>
      <c r="F32" s="12" t="s">
        <v>50</v>
      </c>
      <c r="G32" s="34" t="s">
        <v>51</v>
      </c>
      <c r="H32" s="17" t="s">
        <v>52</v>
      </c>
    </row>
    <row r="33" spans="1:8" ht="69.849999999999994">
      <c r="A33" s="89"/>
      <c r="B33" s="89"/>
      <c r="C33" s="89"/>
      <c r="D33" s="27" t="s">
        <v>53</v>
      </c>
      <c r="E33" s="8">
        <v>6.6100000000000006E-2</v>
      </c>
      <c r="F33" s="12" t="s">
        <v>54</v>
      </c>
      <c r="G33" s="34" t="s">
        <v>51</v>
      </c>
      <c r="H33" s="17" t="s">
        <v>55</v>
      </c>
    </row>
    <row r="34" spans="1:8" ht="55.9">
      <c r="A34" s="89"/>
      <c r="B34" s="89"/>
      <c r="C34" s="89"/>
      <c r="D34" s="27" t="s">
        <v>56</v>
      </c>
      <c r="E34" s="8">
        <v>5.8999999999999997E-2</v>
      </c>
      <c r="F34" s="12" t="s">
        <v>57</v>
      </c>
      <c r="G34" s="34" t="s">
        <v>58</v>
      </c>
      <c r="H34" s="17" t="s">
        <v>59</v>
      </c>
    </row>
    <row r="35" spans="1:8" ht="74.05" customHeight="1">
      <c r="A35" s="89"/>
      <c r="B35" s="89"/>
      <c r="C35" s="89"/>
      <c r="D35" s="27" t="s">
        <v>60</v>
      </c>
      <c r="E35" s="9">
        <v>1.47E-2</v>
      </c>
      <c r="F35" s="12" t="s">
        <v>61</v>
      </c>
      <c r="G35" s="34" t="s">
        <v>62</v>
      </c>
      <c r="H35" s="17" t="s">
        <v>63</v>
      </c>
    </row>
    <row r="36" spans="1:8" ht="55.9">
      <c r="A36" s="89"/>
      <c r="B36" s="89"/>
      <c r="C36" s="89"/>
      <c r="D36" s="27" t="s">
        <v>64</v>
      </c>
      <c r="E36" s="8">
        <v>8.3000000000000004E-2</v>
      </c>
      <c r="F36" s="12" t="s">
        <v>65</v>
      </c>
      <c r="G36" s="34" t="s">
        <v>58</v>
      </c>
      <c r="H36" s="17" t="s">
        <v>59</v>
      </c>
    </row>
    <row r="37" spans="1:8" ht="69.849999999999994">
      <c r="A37" s="89"/>
      <c r="B37" s="89"/>
      <c r="C37" s="89"/>
      <c r="D37" s="27" t="s">
        <v>66</v>
      </c>
      <c r="E37" s="8">
        <v>2.87E-2</v>
      </c>
      <c r="F37" s="12" t="s">
        <v>67</v>
      </c>
      <c r="G37" s="34" t="s">
        <v>51</v>
      </c>
      <c r="H37" s="17" t="s">
        <v>68</v>
      </c>
    </row>
    <row r="38" spans="1:8" ht="55.9">
      <c r="A38" s="89"/>
      <c r="B38" s="89"/>
      <c r="C38" s="89"/>
      <c r="D38" s="27" t="s">
        <v>69</v>
      </c>
      <c r="E38" s="8">
        <v>6.7100000000000007E-2</v>
      </c>
      <c r="F38" s="12" t="s">
        <v>70</v>
      </c>
      <c r="G38" s="34" t="s">
        <v>58</v>
      </c>
      <c r="H38" s="17" t="s">
        <v>59</v>
      </c>
    </row>
    <row r="39" spans="1:8" ht="83.85">
      <c r="A39" s="89"/>
      <c r="B39" s="89"/>
      <c r="C39" s="89"/>
      <c r="D39" s="27" t="s">
        <v>71</v>
      </c>
      <c r="E39" s="8">
        <v>0.50719999999999998</v>
      </c>
      <c r="F39" s="12" t="s">
        <v>72</v>
      </c>
      <c r="G39" s="34" t="s">
        <v>51</v>
      </c>
      <c r="H39" s="17" t="s">
        <v>73</v>
      </c>
    </row>
    <row r="40" spans="1:8" ht="71.2" customHeight="1">
      <c r="A40" s="89"/>
      <c r="B40" s="89"/>
      <c r="C40" s="89"/>
      <c r="D40" s="27" t="s">
        <v>74</v>
      </c>
      <c r="E40" s="8">
        <v>3.7400000000000003E-2</v>
      </c>
      <c r="F40" s="12" t="s">
        <v>75</v>
      </c>
      <c r="G40" s="34" t="s">
        <v>62</v>
      </c>
      <c r="H40" s="17" t="s">
        <v>76</v>
      </c>
    </row>
    <row r="41" spans="1:8" ht="74.55" customHeight="1">
      <c r="A41" s="89"/>
      <c r="B41" s="89"/>
      <c r="C41" s="89"/>
      <c r="D41" s="27" t="s">
        <v>77</v>
      </c>
      <c r="E41" s="8">
        <v>6.3E-3</v>
      </c>
      <c r="F41" s="12" t="s">
        <v>375</v>
      </c>
      <c r="G41" s="34" t="s">
        <v>62</v>
      </c>
      <c r="H41" s="17" t="s">
        <v>78</v>
      </c>
    </row>
    <row r="42" spans="1:8" ht="83.85">
      <c r="A42" s="89"/>
      <c r="B42" s="89"/>
      <c r="C42" s="89"/>
      <c r="D42" s="27" t="s">
        <v>79</v>
      </c>
      <c r="E42" s="8">
        <v>0.16370000000000001</v>
      </c>
      <c r="F42" s="12" t="s">
        <v>80</v>
      </c>
      <c r="G42" s="34" t="s">
        <v>51</v>
      </c>
      <c r="H42" s="17" t="s">
        <v>73</v>
      </c>
    </row>
    <row r="43" spans="1:8" ht="83.85">
      <c r="A43" s="89"/>
      <c r="B43" s="89"/>
      <c r="C43" s="89"/>
      <c r="D43" s="27" t="s">
        <v>81</v>
      </c>
      <c r="E43" s="8">
        <v>9.3799999999999994E-2</v>
      </c>
      <c r="F43" s="12" t="s">
        <v>82</v>
      </c>
      <c r="G43" s="34" t="s">
        <v>51</v>
      </c>
      <c r="H43" s="17" t="s">
        <v>73</v>
      </c>
    </row>
    <row r="44" spans="1:8" ht="72.55" customHeight="1">
      <c r="A44" s="89"/>
      <c r="B44" s="89"/>
      <c r="C44" s="89"/>
      <c r="D44" s="27" t="s">
        <v>83</v>
      </c>
      <c r="E44" s="8">
        <v>0.14649999999999999</v>
      </c>
      <c r="F44" s="12" t="s">
        <v>84</v>
      </c>
      <c r="G44" s="34" t="s">
        <v>62</v>
      </c>
      <c r="H44" s="17" t="s">
        <v>63</v>
      </c>
    </row>
    <row r="45" spans="1:8" ht="72.95" customHeight="1">
      <c r="A45" s="89"/>
      <c r="B45" s="89"/>
      <c r="C45" s="89"/>
      <c r="D45" s="27" t="s">
        <v>85</v>
      </c>
      <c r="E45" s="8">
        <v>8.9599999999999999E-2</v>
      </c>
      <c r="F45" s="12" t="s">
        <v>67</v>
      </c>
      <c r="G45" s="34" t="s">
        <v>62</v>
      </c>
      <c r="H45" s="17" t="s">
        <v>76</v>
      </c>
    </row>
    <row r="46" spans="1:8" ht="72" customHeight="1">
      <c r="A46" s="89"/>
      <c r="B46" s="89"/>
      <c r="C46" s="89"/>
      <c r="D46" s="27" t="s">
        <v>86</v>
      </c>
      <c r="E46" s="8">
        <v>7.0199999999999999E-2</v>
      </c>
      <c r="F46" s="12" t="s">
        <v>75</v>
      </c>
      <c r="G46" s="34" t="s">
        <v>62</v>
      </c>
      <c r="H46" s="17" t="s">
        <v>76</v>
      </c>
    </row>
    <row r="47" spans="1:8" ht="73.5" customHeight="1">
      <c r="A47" s="89"/>
      <c r="B47" s="89"/>
      <c r="C47" s="89"/>
      <c r="D47" s="27" t="s">
        <v>87</v>
      </c>
      <c r="E47" s="8">
        <v>0.1211</v>
      </c>
      <c r="F47" s="12" t="s">
        <v>88</v>
      </c>
      <c r="G47" s="34" t="s">
        <v>62</v>
      </c>
      <c r="H47" s="17" t="s">
        <v>76</v>
      </c>
    </row>
    <row r="48" spans="1:8" ht="83.85">
      <c r="A48" s="89"/>
      <c r="B48" s="89"/>
      <c r="C48" s="89"/>
      <c r="D48" s="27" t="s">
        <v>89</v>
      </c>
      <c r="E48" s="8">
        <v>0.1019</v>
      </c>
      <c r="F48" s="12" t="s">
        <v>90</v>
      </c>
      <c r="G48" s="34" t="s">
        <v>51</v>
      </c>
      <c r="H48" s="17" t="s">
        <v>73</v>
      </c>
    </row>
    <row r="49" spans="1:8" ht="55.9">
      <c r="A49" s="89"/>
      <c r="B49" s="89"/>
      <c r="C49" s="89"/>
      <c r="D49" s="27" t="s">
        <v>91</v>
      </c>
      <c r="E49" s="8">
        <v>6.1899999999999997E-2</v>
      </c>
      <c r="F49" s="12" t="s">
        <v>92</v>
      </c>
      <c r="G49" s="34" t="s">
        <v>58</v>
      </c>
      <c r="H49" s="17" t="s">
        <v>59</v>
      </c>
    </row>
    <row r="50" spans="1:8" ht="72.55" customHeight="1">
      <c r="A50" s="89"/>
      <c r="B50" s="89"/>
      <c r="C50" s="89"/>
      <c r="D50" s="27" t="s">
        <v>93</v>
      </c>
      <c r="E50" s="8">
        <v>1.3599999999999999E-2</v>
      </c>
      <c r="F50" s="12" t="s">
        <v>61</v>
      </c>
      <c r="G50" s="34" t="s">
        <v>62</v>
      </c>
      <c r="H50" s="17" t="s">
        <v>63</v>
      </c>
    </row>
    <row r="51" spans="1:8" ht="101.95" customHeight="1">
      <c r="A51" s="89"/>
      <c r="B51" s="89"/>
      <c r="C51" s="89"/>
      <c r="D51" s="27" t="s">
        <v>94</v>
      </c>
      <c r="E51" s="8">
        <v>2.3300000000000001E-2</v>
      </c>
      <c r="F51" s="12" t="s">
        <v>95</v>
      </c>
      <c r="G51" s="34" t="s">
        <v>51</v>
      </c>
      <c r="H51" s="17" t="s">
        <v>52</v>
      </c>
    </row>
    <row r="52" spans="1:8" ht="74.55" customHeight="1">
      <c r="A52" s="89"/>
      <c r="B52" s="89"/>
      <c r="C52" s="89"/>
      <c r="D52" s="27" t="s">
        <v>96</v>
      </c>
      <c r="E52" s="8">
        <v>8.0000000000000002E-3</v>
      </c>
      <c r="F52" s="12" t="s">
        <v>84</v>
      </c>
      <c r="G52" s="34" t="s">
        <v>62</v>
      </c>
      <c r="H52" s="17" t="s">
        <v>63</v>
      </c>
    </row>
    <row r="53" spans="1:8" ht="100.5" customHeight="1">
      <c r="A53" s="89"/>
      <c r="B53" s="89"/>
      <c r="C53" s="89"/>
      <c r="D53" s="27" t="s">
        <v>97</v>
      </c>
      <c r="E53" s="8">
        <v>1.6500000000000001E-2</v>
      </c>
      <c r="F53" s="12" t="s">
        <v>98</v>
      </c>
      <c r="G53" s="34" t="s">
        <v>51</v>
      </c>
      <c r="H53" s="17" t="s">
        <v>52</v>
      </c>
    </row>
    <row r="54" spans="1:8" ht="72" customHeight="1">
      <c r="A54" s="89"/>
      <c r="B54" s="89"/>
      <c r="C54" s="89"/>
      <c r="D54" s="27" t="s">
        <v>99</v>
      </c>
      <c r="E54" s="8">
        <v>5.5399999999999998E-2</v>
      </c>
      <c r="F54" s="12" t="s">
        <v>88</v>
      </c>
      <c r="G54" s="34" t="s">
        <v>62</v>
      </c>
      <c r="H54" s="17" t="s">
        <v>76</v>
      </c>
    </row>
    <row r="55" spans="1:8" ht="55.9">
      <c r="A55" s="90"/>
      <c r="B55" s="90"/>
      <c r="C55" s="90"/>
      <c r="D55" s="27" t="s">
        <v>100</v>
      </c>
      <c r="E55" s="8">
        <v>0.1043</v>
      </c>
      <c r="F55" s="12" t="s">
        <v>101</v>
      </c>
      <c r="G55" s="34" t="s">
        <v>51</v>
      </c>
      <c r="H55" s="17" t="s">
        <v>102</v>
      </c>
    </row>
    <row r="56" spans="1:8" ht="74.05" customHeight="1">
      <c r="A56" s="88">
        <v>4</v>
      </c>
      <c r="B56" s="88">
        <v>574552169</v>
      </c>
      <c r="C56" s="94" t="s">
        <v>103</v>
      </c>
      <c r="D56" s="27" t="s">
        <v>104</v>
      </c>
      <c r="E56" s="48">
        <v>7.2499999999999995E-2</v>
      </c>
      <c r="F56" s="34" t="s">
        <v>106</v>
      </c>
      <c r="G56" s="34" t="s">
        <v>144</v>
      </c>
      <c r="H56" s="13" t="s">
        <v>28</v>
      </c>
    </row>
    <row r="57" spans="1:8" ht="72.95" customHeight="1">
      <c r="A57" s="89"/>
      <c r="B57" s="89"/>
      <c r="C57" s="89"/>
      <c r="D57" s="57" t="s">
        <v>105</v>
      </c>
      <c r="E57" s="48">
        <v>9.2999999999999992E-3</v>
      </c>
      <c r="F57" s="34" t="s">
        <v>106</v>
      </c>
      <c r="G57" s="34" t="s">
        <v>144</v>
      </c>
      <c r="H57" s="13" t="s">
        <v>76</v>
      </c>
    </row>
    <row r="58" spans="1:8" ht="72.55" customHeight="1">
      <c r="A58" s="89"/>
      <c r="B58" s="89"/>
      <c r="C58" s="89"/>
      <c r="D58" s="27" t="s">
        <v>107</v>
      </c>
      <c r="E58" s="48">
        <v>0.14599999999999999</v>
      </c>
      <c r="F58" s="34" t="s">
        <v>106</v>
      </c>
      <c r="G58" s="34" t="s">
        <v>144</v>
      </c>
      <c r="H58" s="13" t="s">
        <v>28</v>
      </c>
    </row>
    <row r="59" spans="1:8" ht="72.55" customHeight="1">
      <c r="A59" s="89"/>
      <c r="B59" s="89"/>
      <c r="C59" s="89"/>
      <c r="D59" s="27" t="s">
        <v>108</v>
      </c>
      <c r="E59" s="48">
        <v>0.48570000000000002</v>
      </c>
      <c r="F59" s="34" t="s">
        <v>302</v>
      </c>
      <c r="G59" s="34" t="s">
        <v>144</v>
      </c>
      <c r="H59" s="13" t="s">
        <v>28</v>
      </c>
    </row>
    <row r="60" spans="1:8" ht="71.2" customHeight="1">
      <c r="A60" s="89"/>
      <c r="B60" s="89"/>
      <c r="C60" s="89"/>
      <c r="D60" s="27" t="s">
        <v>109</v>
      </c>
      <c r="E60" s="48">
        <v>9.2999999999999992E-3</v>
      </c>
      <c r="F60" s="34" t="s">
        <v>302</v>
      </c>
      <c r="G60" s="34" t="s">
        <v>144</v>
      </c>
      <c r="H60" s="13" t="s">
        <v>76</v>
      </c>
    </row>
    <row r="61" spans="1:8" ht="41.95">
      <c r="A61" s="90"/>
      <c r="B61" s="90"/>
      <c r="C61" s="90"/>
      <c r="D61" s="27" t="s">
        <v>110</v>
      </c>
      <c r="E61" s="48">
        <v>1.9769000000000001</v>
      </c>
      <c r="F61" s="34" t="s">
        <v>111</v>
      </c>
      <c r="G61" s="34" t="s">
        <v>51</v>
      </c>
      <c r="H61" s="13" t="s">
        <v>112</v>
      </c>
    </row>
    <row r="62" spans="1:8" ht="98.2" customHeight="1">
      <c r="A62" s="94">
        <v>5</v>
      </c>
      <c r="B62" s="94">
        <v>385265685</v>
      </c>
      <c r="C62" s="94" t="s">
        <v>113</v>
      </c>
      <c r="D62" s="57" t="s">
        <v>114</v>
      </c>
      <c r="E62" s="48">
        <v>0.27950000000000003</v>
      </c>
      <c r="F62" s="33" t="s">
        <v>115</v>
      </c>
      <c r="G62" s="33" t="s">
        <v>51</v>
      </c>
      <c r="H62" s="15" t="s">
        <v>52</v>
      </c>
    </row>
    <row r="63" spans="1:8" ht="99.55" customHeight="1">
      <c r="A63" s="89"/>
      <c r="B63" s="89"/>
      <c r="C63" s="89"/>
      <c r="D63" s="57" t="s">
        <v>116</v>
      </c>
      <c r="E63" s="48">
        <v>0.1772</v>
      </c>
      <c r="F63" s="33" t="s">
        <v>117</v>
      </c>
      <c r="G63" s="33" t="s">
        <v>51</v>
      </c>
      <c r="H63" s="15" t="s">
        <v>52</v>
      </c>
    </row>
    <row r="64" spans="1:8" ht="101.95" customHeight="1">
      <c r="A64" s="90"/>
      <c r="B64" s="90"/>
      <c r="C64" s="90"/>
      <c r="D64" s="57" t="s">
        <v>118</v>
      </c>
      <c r="E64" s="48">
        <v>9.01E-2</v>
      </c>
      <c r="F64" s="33" t="s">
        <v>119</v>
      </c>
      <c r="G64" s="33" t="s">
        <v>51</v>
      </c>
      <c r="H64" s="15" t="s">
        <v>52</v>
      </c>
    </row>
    <row r="65" spans="1:8" ht="72" customHeight="1">
      <c r="A65" s="88">
        <v>6</v>
      </c>
      <c r="B65" s="88">
        <v>550852905</v>
      </c>
      <c r="C65" s="94" t="s">
        <v>303</v>
      </c>
      <c r="D65" s="10" t="s">
        <v>120</v>
      </c>
      <c r="E65" s="11">
        <v>0.83109999999999995</v>
      </c>
      <c r="F65" s="33" t="s">
        <v>121</v>
      </c>
      <c r="G65" s="33" t="s">
        <v>144</v>
      </c>
      <c r="H65" s="14" t="s">
        <v>63</v>
      </c>
    </row>
    <row r="66" spans="1:8" ht="128.94999999999999" customHeight="1">
      <c r="A66" s="89"/>
      <c r="B66" s="89"/>
      <c r="C66" s="89"/>
      <c r="D66" s="10" t="s">
        <v>122</v>
      </c>
      <c r="E66" s="11">
        <v>0.40260000000000001</v>
      </c>
      <c r="F66" s="33" t="s">
        <v>123</v>
      </c>
      <c r="G66" s="33" t="s">
        <v>37</v>
      </c>
      <c r="H66" s="14" t="s">
        <v>38</v>
      </c>
    </row>
    <row r="67" spans="1:8" ht="127.5" customHeight="1">
      <c r="A67" s="89"/>
      <c r="B67" s="89"/>
      <c r="C67" s="89"/>
      <c r="D67" s="10" t="s">
        <v>124</v>
      </c>
      <c r="E67" s="11">
        <v>24.881499999999999</v>
      </c>
      <c r="F67" s="33" t="s">
        <v>125</v>
      </c>
      <c r="G67" s="33" t="s">
        <v>37</v>
      </c>
      <c r="H67" s="14" t="s">
        <v>38</v>
      </c>
    </row>
    <row r="68" spans="1:8" ht="74.05" customHeight="1">
      <c r="A68" s="89"/>
      <c r="B68" s="89"/>
      <c r="C68" s="89"/>
      <c r="D68" s="10" t="s">
        <v>126</v>
      </c>
      <c r="E68" s="11">
        <v>1.41E-2</v>
      </c>
      <c r="F68" s="33" t="s">
        <v>127</v>
      </c>
      <c r="G68" s="33" t="s">
        <v>144</v>
      </c>
      <c r="H68" s="14" t="s">
        <v>78</v>
      </c>
    </row>
    <row r="69" spans="1:8" ht="72.95" customHeight="1">
      <c r="A69" s="89"/>
      <c r="B69" s="89"/>
      <c r="C69" s="89"/>
      <c r="D69" s="10" t="s">
        <v>128</v>
      </c>
      <c r="E69" s="11">
        <v>1.32E-2</v>
      </c>
      <c r="F69" s="33" t="s">
        <v>121</v>
      </c>
      <c r="G69" s="33" t="s">
        <v>144</v>
      </c>
      <c r="H69" s="14" t="s">
        <v>76</v>
      </c>
    </row>
    <row r="70" spans="1:8" ht="70.55" customHeight="1">
      <c r="A70" s="89"/>
      <c r="B70" s="89"/>
      <c r="C70" s="89"/>
      <c r="D70" s="10" t="s">
        <v>129</v>
      </c>
      <c r="E70" s="11">
        <v>1.1677999999999999</v>
      </c>
      <c r="F70" s="33" t="s">
        <v>130</v>
      </c>
      <c r="G70" s="33" t="s">
        <v>144</v>
      </c>
      <c r="H70" s="14" t="s">
        <v>63</v>
      </c>
    </row>
    <row r="71" spans="1:8" ht="72" customHeight="1">
      <c r="A71" s="89"/>
      <c r="B71" s="89"/>
      <c r="C71" s="89"/>
      <c r="D71" s="10" t="s">
        <v>131</v>
      </c>
      <c r="E71" s="11">
        <v>0.47649999999999998</v>
      </c>
      <c r="F71" s="33" t="s">
        <v>130</v>
      </c>
      <c r="G71" s="33" t="s">
        <v>144</v>
      </c>
      <c r="H71" s="14" t="s">
        <v>63</v>
      </c>
    </row>
    <row r="72" spans="1:8" ht="74.55" customHeight="1">
      <c r="A72" s="89"/>
      <c r="B72" s="89"/>
      <c r="C72" s="89"/>
      <c r="D72" s="10" t="s">
        <v>132</v>
      </c>
      <c r="E72" s="11">
        <v>7.0900000000000005E-2</v>
      </c>
      <c r="F72" s="33" t="s">
        <v>130</v>
      </c>
      <c r="G72" s="33" t="s">
        <v>144</v>
      </c>
      <c r="H72" s="14" t="s">
        <v>63</v>
      </c>
    </row>
    <row r="73" spans="1:8" ht="69.45" customHeight="1">
      <c r="A73" s="89"/>
      <c r="B73" s="89"/>
      <c r="C73" s="89"/>
      <c r="D73" s="10" t="s">
        <v>133</v>
      </c>
      <c r="E73" s="11">
        <v>0.06</v>
      </c>
      <c r="F73" s="33" t="s">
        <v>134</v>
      </c>
      <c r="G73" s="33" t="s">
        <v>144</v>
      </c>
      <c r="H73" s="14" t="s">
        <v>76</v>
      </c>
    </row>
    <row r="74" spans="1:8" ht="55.9">
      <c r="A74" s="89"/>
      <c r="B74" s="89"/>
      <c r="C74" s="89"/>
      <c r="D74" s="10" t="s">
        <v>135</v>
      </c>
      <c r="E74" s="11">
        <v>0.77</v>
      </c>
      <c r="F74" s="33" t="s">
        <v>127</v>
      </c>
      <c r="G74" s="33" t="s">
        <v>51</v>
      </c>
      <c r="H74" s="14" t="s">
        <v>136</v>
      </c>
    </row>
    <row r="75" spans="1:8" ht="72.95" customHeight="1">
      <c r="A75" s="89"/>
      <c r="B75" s="89"/>
      <c r="C75" s="89"/>
      <c r="D75" s="10" t="s">
        <v>137</v>
      </c>
      <c r="E75" s="11">
        <v>1.9E-2</v>
      </c>
      <c r="F75" s="33" t="s">
        <v>130</v>
      </c>
      <c r="G75" s="33" t="s">
        <v>144</v>
      </c>
      <c r="H75" s="14" t="s">
        <v>76</v>
      </c>
    </row>
    <row r="76" spans="1:8" ht="74.55" customHeight="1">
      <c r="A76" s="89"/>
      <c r="B76" s="89"/>
      <c r="C76" s="89"/>
      <c r="D76" s="10" t="s">
        <v>138</v>
      </c>
      <c r="E76" s="11">
        <v>1.1680999999999999</v>
      </c>
      <c r="F76" s="33" t="s">
        <v>121</v>
      </c>
      <c r="G76" s="34" t="s">
        <v>144</v>
      </c>
      <c r="H76" s="14" t="s">
        <v>63</v>
      </c>
    </row>
    <row r="77" spans="1:8" ht="74.55" customHeight="1">
      <c r="A77" s="89"/>
      <c r="B77" s="89"/>
      <c r="C77" s="89"/>
      <c r="D77" s="10" t="s">
        <v>139</v>
      </c>
      <c r="E77" s="11">
        <v>0.159</v>
      </c>
      <c r="F77" s="33" t="s">
        <v>130</v>
      </c>
      <c r="G77" s="34" t="s">
        <v>144</v>
      </c>
      <c r="H77" s="14" t="s">
        <v>76</v>
      </c>
    </row>
    <row r="78" spans="1:8" ht="73.5" customHeight="1">
      <c r="A78" s="89"/>
      <c r="B78" s="89"/>
      <c r="C78" s="89"/>
      <c r="D78" s="10" t="s">
        <v>140</v>
      </c>
      <c r="E78" s="11">
        <v>1.44E-2</v>
      </c>
      <c r="F78" s="33" t="s">
        <v>134</v>
      </c>
      <c r="G78" s="34" t="s">
        <v>144</v>
      </c>
      <c r="H78" s="14" t="s">
        <v>76</v>
      </c>
    </row>
    <row r="79" spans="1:8" ht="72.95" customHeight="1">
      <c r="A79" s="89"/>
      <c r="B79" s="89"/>
      <c r="C79" s="89"/>
      <c r="D79" s="10" t="s">
        <v>141</v>
      </c>
      <c r="E79" s="11">
        <v>1.1017999999999999</v>
      </c>
      <c r="F79" s="33" t="s">
        <v>130</v>
      </c>
      <c r="G79" s="34" t="s">
        <v>144</v>
      </c>
      <c r="H79" s="14" t="s">
        <v>76</v>
      </c>
    </row>
    <row r="80" spans="1:8" ht="69.849999999999994">
      <c r="A80" s="90"/>
      <c r="B80" s="90"/>
      <c r="C80" s="90"/>
      <c r="D80" s="21" t="s">
        <v>142</v>
      </c>
      <c r="E80" s="22">
        <v>2.35E-2</v>
      </c>
      <c r="F80" s="40" t="s">
        <v>134</v>
      </c>
      <c r="G80" s="40" t="s">
        <v>151</v>
      </c>
      <c r="H80" s="20" t="s">
        <v>143</v>
      </c>
    </row>
    <row r="81" spans="1:8" ht="72.55" customHeight="1">
      <c r="A81" s="94">
        <v>7</v>
      </c>
      <c r="B81" s="94">
        <v>449527103</v>
      </c>
      <c r="C81" s="91" t="s">
        <v>304</v>
      </c>
      <c r="D81" s="5" t="s">
        <v>152</v>
      </c>
      <c r="E81" s="60">
        <v>0.25109999999999999</v>
      </c>
      <c r="F81" s="33" t="s">
        <v>153</v>
      </c>
      <c r="G81" s="41" t="s">
        <v>144</v>
      </c>
      <c r="H81" s="33" t="s">
        <v>63</v>
      </c>
    </row>
    <row r="82" spans="1:8" ht="69.849999999999994">
      <c r="A82" s="89"/>
      <c r="B82" s="89"/>
      <c r="C82" s="92"/>
      <c r="D82" s="5" t="s">
        <v>154</v>
      </c>
      <c r="E82" s="60">
        <v>4.5699999999999998E-2</v>
      </c>
      <c r="F82" s="33" t="s">
        <v>155</v>
      </c>
      <c r="G82" s="40" t="s">
        <v>151</v>
      </c>
      <c r="H82" s="33" t="s">
        <v>143</v>
      </c>
    </row>
    <row r="83" spans="1:8" ht="71.2" customHeight="1">
      <c r="A83" s="89"/>
      <c r="B83" s="89"/>
      <c r="C83" s="92"/>
      <c r="D83" s="5" t="s">
        <v>156</v>
      </c>
      <c r="E83" s="60">
        <v>0.49320000000000003</v>
      </c>
      <c r="F83" s="33" t="s">
        <v>181</v>
      </c>
      <c r="G83" s="41" t="s">
        <v>144</v>
      </c>
      <c r="H83" s="33" t="s">
        <v>63</v>
      </c>
    </row>
    <row r="84" spans="1:8" ht="69.849999999999994">
      <c r="A84" s="89"/>
      <c r="B84" s="89"/>
      <c r="C84" s="92"/>
      <c r="D84" s="5" t="s">
        <v>157</v>
      </c>
      <c r="E84" s="60">
        <v>1.67E-2</v>
      </c>
      <c r="F84" s="33" t="s">
        <v>155</v>
      </c>
      <c r="G84" s="40" t="s">
        <v>151</v>
      </c>
      <c r="H84" s="33" t="s">
        <v>143</v>
      </c>
    </row>
    <row r="85" spans="1:8" ht="74.05" customHeight="1">
      <c r="A85" s="89"/>
      <c r="B85" s="89"/>
      <c r="C85" s="92"/>
      <c r="D85" s="5" t="s">
        <v>158</v>
      </c>
      <c r="E85" s="60">
        <v>4.1999999999999997E-3</v>
      </c>
      <c r="F85" s="33" t="s">
        <v>155</v>
      </c>
      <c r="G85" s="41" t="s">
        <v>144</v>
      </c>
      <c r="H85" s="33" t="s">
        <v>63</v>
      </c>
    </row>
    <row r="86" spans="1:8" ht="74.05" customHeight="1">
      <c r="A86" s="89"/>
      <c r="B86" s="89"/>
      <c r="C86" s="92"/>
      <c r="D86" s="5" t="s">
        <v>159</v>
      </c>
      <c r="E86" s="60">
        <v>0.12770000000000001</v>
      </c>
      <c r="F86" s="33" t="s">
        <v>155</v>
      </c>
      <c r="G86" s="41" t="s">
        <v>144</v>
      </c>
      <c r="H86" s="33" t="s">
        <v>63</v>
      </c>
    </row>
    <row r="87" spans="1:8" ht="74.05" customHeight="1">
      <c r="A87" s="89"/>
      <c r="B87" s="89"/>
      <c r="C87" s="92"/>
      <c r="D87" s="5" t="s">
        <v>160</v>
      </c>
      <c r="E87" s="60">
        <v>1.7899999999999999E-2</v>
      </c>
      <c r="F87" s="33" t="s">
        <v>155</v>
      </c>
      <c r="G87" s="41" t="s">
        <v>144</v>
      </c>
      <c r="H87" s="33" t="s">
        <v>63</v>
      </c>
    </row>
    <row r="88" spans="1:8" ht="73.5" customHeight="1">
      <c r="A88" s="89"/>
      <c r="B88" s="89"/>
      <c r="C88" s="92"/>
      <c r="D88" s="5" t="s">
        <v>161</v>
      </c>
      <c r="E88" s="60">
        <v>5.1999999999999998E-3</v>
      </c>
      <c r="F88" s="33" t="s">
        <v>155</v>
      </c>
      <c r="G88" s="41" t="s">
        <v>144</v>
      </c>
      <c r="H88" s="33" t="s">
        <v>63</v>
      </c>
    </row>
    <row r="89" spans="1:8" ht="75.5" customHeight="1">
      <c r="A89" s="89"/>
      <c r="B89" s="89"/>
      <c r="C89" s="92"/>
      <c r="D89" s="5" t="s">
        <v>162</v>
      </c>
      <c r="E89" s="60">
        <v>1.67E-2</v>
      </c>
      <c r="F89" s="33" t="s">
        <v>155</v>
      </c>
      <c r="G89" s="41" t="s">
        <v>144</v>
      </c>
      <c r="H89" s="33" t="s">
        <v>63</v>
      </c>
    </row>
    <row r="90" spans="1:8" ht="72.55" customHeight="1">
      <c r="A90" s="89"/>
      <c r="B90" s="89"/>
      <c r="C90" s="92"/>
      <c r="D90" s="5" t="s">
        <v>163</v>
      </c>
      <c r="E90" s="60">
        <v>5.2200000000000003E-2</v>
      </c>
      <c r="F90" s="33" t="s">
        <v>155</v>
      </c>
      <c r="G90" s="41" t="s">
        <v>144</v>
      </c>
      <c r="H90" s="33" t="s">
        <v>63</v>
      </c>
    </row>
    <row r="91" spans="1:8" ht="73.5" customHeight="1">
      <c r="A91" s="89"/>
      <c r="B91" s="89"/>
      <c r="C91" s="92"/>
      <c r="D91" s="5" t="s">
        <v>164</v>
      </c>
      <c r="E91" s="60">
        <v>4.7500000000000001E-2</v>
      </c>
      <c r="F91" s="33" t="s">
        <v>155</v>
      </c>
      <c r="G91" s="41" t="s">
        <v>144</v>
      </c>
      <c r="H91" s="33" t="s">
        <v>63</v>
      </c>
    </row>
    <row r="92" spans="1:8" ht="72.55" customHeight="1">
      <c r="A92" s="89"/>
      <c r="B92" s="89"/>
      <c r="C92" s="92"/>
      <c r="D92" s="5" t="s">
        <v>165</v>
      </c>
      <c r="E92" s="60">
        <v>0.14080000000000001</v>
      </c>
      <c r="F92" s="33" t="s">
        <v>155</v>
      </c>
      <c r="G92" s="41" t="s">
        <v>144</v>
      </c>
      <c r="H92" s="33" t="s">
        <v>63</v>
      </c>
    </row>
    <row r="93" spans="1:8" ht="70" customHeight="1">
      <c r="A93" s="89"/>
      <c r="B93" s="89"/>
      <c r="C93" s="92"/>
      <c r="D93" s="5" t="s">
        <v>166</v>
      </c>
      <c r="E93" s="60">
        <v>4.0399999999999998E-2</v>
      </c>
      <c r="F93" s="33" t="s">
        <v>155</v>
      </c>
      <c r="G93" s="41" t="s">
        <v>144</v>
      </c>
      <c r="H93" s="33" t="s">
        <v>63</v>
      </c>
    </row>
    <row r="94" spans="1:8" ht="74.05" customHeight="1">
      <c r="A94" s="89"/>
      <c r="B94" s="89"/>
      <c r="C94" s="92"/>
      <c r="D94" s="5" t="s">
        <v>167</v>
      </c>
      <c r="E94" s="60">
        <v>1.4800000000000001E-2</v>
      </c>
      <c r="F94" s="33" t="s">
        <v>155</v>
      </c>
      <c r="G94" s="41" t="s">
        <v>144</v>
      </c>
      <c r="H94" s="33" t="s">
        <v>63</v>
      </c>
    </row>
    <row r="95" spans="1:8" ht="74.55" customHeight="1">
      <c r="A95" s="89"/>
      <c r="B95" s="89"/>
      <c r="C95" s="92"/>
      <c r="D95" s="5" t="s">
        <v>168</v>
      </c>
      <c r="E95" s="60">
        <v>3.1699999999999999E-2</v>
      </c>
      <c r="F95" s="33" t="s">
        <v>155</v>
      </c>
      <c r="G95" s="41" t="s">
        <v>144</v>
      </c>
      <c r="H95" s="33" t="s">
        <v>63</v>
      </c>
    </row>
    <row r="96" spans="1:8" ht="74.55" customHeight="1">
      <c r="A96" s="89"/>
      <c r="B96" s="89"/>
      <c r="C96" s="92"/>
      <c r="D96" s="5" t="s">
        <v>169</v>
      </c>
      <c r="E96" s="60">
        <v>5.67E-2</v>
      </c>
      <c r="F96" s="33" t="s">
        <v>155</v>
      </c>
      <c r="G96" s="41" t="s">
        <v>144</v>
      </c>
      <c r="H96" s="33" t="s">
        <v>63</v>
      </c>
    </row>
    <row r="97" spans="1:8" ht="73.5" customHeight="1">
      <c r="A97" s="90"/>
      <c r="B97" s="90"/>
      <c r="C97" s="93"/>
      <c r="D97" s="5" t="s">
        <v>170</v>
      </c>
      <c r="E97" s="60">
        <v>4.07E-2</v>
      </c>
      <c r="F97" s="33" t="s">
        <v>155</v>
      </c>
      <c r="G97" s="41" t="s">
        <v>144</v>
      </c>
      <c r="H97" s="33" t="s">
        <v>63</v>
      </c>
    </row>
    <row r="98" spans="1:8" ht="55.9">
      <c r="A98" s="94">
        <v>8</v>
      </c>
      <c r="B98" s="94">
        <v>690325242</v>
      </c>
      <c r="C98" s="91" t="s">
        <v>304</v>
      </c>
      <c r="D98" s="24" t="s">
        <v>171</v>
      </c>
      <c r="E98" s="6">
        <v>6.4999999999999997E-3</v>
      </c>
      <c r="F98" s="36" t="s">
        <v>172</v>
      </c>
      <c r="G98" s="73" t="s">
        <v>173</v>
      </c>
      <c r="H98" s="36" t="s">
        <v>174</v>
      </c>
    </row>
    <row r="99" spans="1:8" ht="69.849999999999994">
      <c r="A99" s="89"/>
      <c r="B99" s="89"/>
      <c r="C99" s="92"/>
      <c r="D99" s="5" t="s">
        <v>175</v>
      </c>
      <c r="E99" s="60">
        <v>3.7000000000000002E-3</v>
      </c>
      <c r="F99" s="33" t="s">
        <v>176</v>
      </c>
      <c r="G99" s="74" t="s">
        <v>173</v>
      </c>
      <c r="H99" s="33" t="s">
        <v>177</v>
      </c>
    </row>
    <row r="100" spans="1:8" ht="55.9">
      <c r="A100" s="89"/>
      <c r="B100" s="89"/>
      <c r="C100" s="92"/>
      <c r="D100" s="5" t="s">
        <v>178</v>
      </c>
      <c r="E100" s="60">
        <v>8.6E-3</v>
      </c>
      <c r="F100" s="33" t="s">
        <v>172</v>
      </c>
      <c r="G100" s="74" t="s">
        <v>173</v>
      </c>
      <c r="H100" s="33" t="s">
        <v>174</v>
      </c>
    </row>
    <row r="101" spans="1:8" ht="55.9">
      <c r="A101" s="89"/>
      <c r="B101" s="89"/>
      <c r="C101" s="92"/>
      <c r="D101" s="5" t="s">
        <v>179</v>
      </c>
      <c r="E101" s="60">
        <v>1.7299999999999999E-2</v>
      </c>
      <c r="F101" s="33" t="s">
        <v>172</v>
      </c>
      <c r="G101" s="74" t="s">
        <v>173</v>
      </c>
      <c r="H101" s="33" t="s">
        <v>174</v>
      </c>
    </row>
    <row r="102" spans="1:8" ht="59" customHeight="1">
      <c r="A102" s="89"/>
      <c r="B102" s="89"/>
      <c r="C102" s="92"/>
      <c r="D102" s="5" t="s">
        <v>180</v>
      </c>
      <c r="E102" s="60">
        <v>3.4099999999999998E-2</v>
      </c>
      <c r="F102" s="33" t="s">
        <v>181</v>
      </c>
      <c r="G102" s="74" t="s">
        <v>173</v>
      </c>
      <c r="H102" s="33" t="s">
        <v>174</v>
      </c>
    </row>
    <row r="103" spans="1:8" ht="55.9">
      <c r="A103" s="89"/>
      <c r="B103" s="89"/>
      <c r="C103" s="92"/>
      <c r="D103" s="5" t="s">
        <v>182</v>
      </c>
      <c r="E103" s="60">
        <v>4.5600000000000002E-2</v>
      </c>
      <c r="F103" s="33" t="s">
        <v>183</v>
      </c>
      <c r="G103" s="74" t="s">
        <v>173</v>
      </c>
      <c r="H103" s="33" t="s">
        <v>174</v>
      </c>
    </row>
    <row r="104" spans="1:8" ht="55.9">
      <c r="A104" s="89"/>
      <c r="B104" s="89"/>
      <c r="C104" s="92"/>
      <c r="D104" s="5" t="s">
        <v>184</v>
      </c>
      <c r="E104" s="60">
        <v>8.9999999999999993E-3</v>
      </c>
      <c r="F104" s="33" t="s">
        <v>305</v>
      </c>
      <c r="G104" s="74" t="s">
        <v>173</v>
      </c>
      <c r="H104" s="33" t="s">
        <v>174</v>
      </c>
    </row>
    <row r="105" spans="1:8" ht="55.9">
      <c r="A105" s="90"/>
      <c r="B105" s="90"/>
      <c r="C105" s="93"/>
      <c r="D105" s="25" t="s">
        <v>185</v>
      </c>
      <c r="E105" s="7">
        <v>6.1999999999999998E-3</v>
      </c>
      <c r="F105" s="33" t="s">
        <v>305</v>
      </c>
      <c r="G105" s="75" t="s">
        <v>173</v>
      </c>
      <c r="H105" s="40" t="s">
        <v>174</v>
      </c>
    </row>
    <row r="106" spans="1:8" ht="55.9">
      <c r="A106" s="88">
        <v>9</v>
      </c>
      <c r="B106" s="88">
        <v>610715255</v>
      </c>
      <c r="C106" s="91" t="s">
        <v>310</v>
      </c>
      <c r="D106" s="27" t="s">
        <v>186</v>
      </c>
      <c r="E106" s="47">
        <v>0.1883</v>
      </c>
      <c r="F106" s="33" t="s">
        <v>187</v>
      </c>
      <c r="G106" s="33" t="s">
        <v>51</v>
      </c>
      <c r="H106" s="15" t="s">
        <v>136</v>
      </c>
    </row>
    <row r="107" spans="1:8" ht="72" customHeight="1">
      <c r="A107" s="89"/>
      <c r="B107" s="89"/>
      <c r="C107" s="92"/>
      <c r="D107" s="23" t="s">
        <v>188</v>
      </c>
      <c r="E107" s="62">
        <v>0.37759999999999999</v>
      </c>
      <c r="F107" s="33" t="s">
        <v>189</v>
      </c>
      <c r="G107" s="33" t="s">
        <v>144</v>
      </c>
      <c r="H107" s="15" t="s">
        <v>76</v>
      </c>
    </row>
    <row r="108" spans="1:8" ht="96.45" customHeight="1">
      <c r="A108" s="89"/>
      <c r="B108" s="89"/>
      <c r="C108" s="92"/>
      <c r="D108" s="23" t="s">
        <v>191</v>
      </c>
      <c r="E108" s="62">
        <v>2.3243999999999998</v>
      </c>
      <c r="F108" s="33" t="s">
        <v>192</v>
      </c>
      <c r="G108" s="33" t="s">
        <v>51</v>
      </c>
      <c r="H108" s="15" t="s">
        <v>73</v>
      </c>
    </row>
    <row r="109" spans="1:8" ht="125.75">
      <c r="A109" s="89"/>
      <c r="B109" s="89"/>
      <c r="C109" s="92"/>
      <c r="D109" s="23" t="s">
        <v>193</v>
      </c>
      <c r="E109" s="62">
        <v>4.4999999999999997E-3</v>
      </c>
      <c r="F109" s="33" t="s">
        <v>194</v>
      </c>
      <c r="G109" s="33" t="s">
        <v>144</v>
      </c>
      <c r="H109" s="15" t="s">
        <v>195</v>
      </c>
    </row>
    <row r="110" spans="1:8" ht="83.85">
      <c r="A110" s="89"/>
      <c r="B110" s="89"/>
      <c r="C110" s="92"/>
      <c r="D110" s="23" t="s">
        <v>196</v>
      </c>
      <c r="E110" s="62">
        <v>0.25929999999999997</v>
      </c>
      <c r="F110" s="33" t="s">
        <v>197</v>
      </c>
      <c r="G110" s="33" t="s">
        <v>51</v>
      </c>
      <c r="H110" s="15" t="s">
        <v>73</v>
      </c>
    </row>
    <row r="111" spans="1:8" ht="55.9">
      <c r="A111" s="89"/>
      <c r="B111" s="89"/>
      <c r="C111" s="92"/>
      <c r="D111" s="23" t="s">
        <v>198</v>
      </c>
      <c r="E111" s="62">
        <v>0.74250000000000005</v>
      </c>
      <c r="F111" s="33" t="s">
        <v>311</v>
      </c>
      <c r="G111" s="33" t="s">
        <v>51</v>
      </c>
      <c r="H111" s="15" t="s">
        <v>136</v>
      </c>
    </row>
    <row r="112" spans="1:8" ht="83.85">
      <c r="A112" s="89"/>
      <c r="B112" s="89"/>
      <c r="C112" s="92"/>
      <c r="D112" s="23" t="s">
        <v>199</v>
      </c>
      <c r="E112" s="62">
        <v>0.44040000000000001</v>
      </c>
      <c r="F112" s="33" t="s">
        <v>200</v>
      </c>
      <c r="G112" s="33" t="s">
        <v>51</v>
      </c>
      <c r="H112" s="15" t="s">
        <v>73</v>
      </c>
    </row>
    <row r="113" spans="1:8" ht="71.5" customHeight="1">
      <c r="A113" s="89"/>
      <c r="B113" s="89"/>
      <c r="C113" s="92"/>
      <c r="D113" s="23" t="s">
        <v>201</v>
      </c>
      <c r="E113" s="62">
        <v>0.1052</v>
      </c>
      <c r="F113" s="33" t="s">
        <v>189</v>
      </c>
      <c r="G113" s="33" t="s">
        <v>190</v>
      </c>
      <c r="H113" s="15" t="s">
        <v>202</v>
      </c>
    </row>
    <row r="114" spans="1:8" ht="60.45" customHeight="1">
      <c r="A114" s="89"/>
      <c r="B114" s="89"/>
      <c r="C114" s="92"/>
      <c r="D114" s="23" t="s">
        <v>203</v>
      </c>
      <c r="E114" s="62">
        <v>2.9999999999999997E-4</v>
      </c>
      <c r="F114" s="33" t="s">
        <v>204</v>
      </c>
      <c r="G114" s="33" t="s">
        <v>14</v>
      </c>
      <c r="H114" s="15" t="s">
        <v>205</v>
      </c>
    </row>
    <row r="115" spans="1:8" ht="69.849999999999994">
      <c r="A115" s="89"/>
      <c r="B115" s="89"/>
      <c r="C115" s="92"/>
      <c r="D115" s="23" t="s">
        <v>206</v>
      </c>
      <c r="E115" s="62">
        <v>8.8099999999999998E-2</v>
      </c>
      <c r="F115" s="33" t="s">
        <v>207</v>
      </c>
      <c r="G115" s="33" t="s">
        <v>51</v>
      </c>
      <c r="H115" s="15" t="s">
        <v>289</v>
      </c>
    </row>
    <row r="116" spans="1:8" ht="69.849999999999994">
      <c r="A116" s="89"/>
      <c r="B116" s="89"/>
      <c r="C116" s="92"/>
      <c r="D116" s="23" t="s">
        <v>208</v>
      </c>
      <c r="E116" s="62">
        <v>6.5799999999999997E-2</v>
      </c>
      <c r="F116" s="33" t="s">
        <v>189</v>
      </c>
      <c r="G116" s="33" t="s">
        <v>51</v>
      </c>
      <c r="H116" s="15" t="s">
        <v>212</v>
      </c>
    </row>
    <row r="117" spans="1:8" ht="69.849999999999994">
      <c r="A117" s="89"/>
      <c r="B117" s="89"/>
      <c r="C117" s="92"/>
      <c r="D117" s="23" t="s">
        <v>209</v>
      </c>
      <c r="E117" s="62">
        <v>4.0800000000000003E-2</v>
      </c>
      <c r="F117" s="33" t="s">
        <v>210</v>
      </c>
      <c r="G117" s="33" t="s">
        <v>51</v>
      </c>
      <c r="H117" s="15" t="s">
        <v>212</v>
      </c>
    </row>
    <row r="118" spans="1:8" ht="69.849999999999994">
      <c r="A118" s="89"/>
      <c r="B118" s="89"/>
      <c r="C118" s="92"/>
      <c r="D118" s="23" t="s">
        <v>211</v>
      </c>
      <c r="E118" s="62">
        <v>1.7600000000000001E-2</v>
      </c>
      <c r="F118" s="33" t="s">
        <v>210</v>
      </c>
      <c r="G118" s="33" t="s">
        <v>51</v>
      </c>
      <c r="H118" s="15" t="s">
        <v>212</v>
      </c>
    </row>
    <row r="119" spans="1:8" ht="125.75">
      <c r="A119" s="89"/>
      <c r="B119" s="89"/>
      <c r="C119" s="92"/>
      <c r="D119" s="63" t="s">
        <v>213</v>
      </c>
      <c r="E119" s="62">
        <v>1.43E-2</v>
      </c>
      <c r="F119" s="33" t="s">
        <v>214</v>
      </c>
      <c r="G119" s="33" t="s">
        <v>144</v>
      </c>
      <c r="H119" s="15" t="s">
        <v>215</v>
      </c>
    </row>
    <row r="120" spans="1:8" ht="72" customHeight="1">
      <c r="A120" s="89"/>
      <c r="B120" s="89"/>
      <c r="C120" s="92"/>
      <c r="D120" s="63" t="s">
        <v>216</v>
      </c>
      <c r="E120" s="62">
        <v>4.7000000000000002E-3</v>
      </c>
      <c r="F120" s="33" t="s">
        <v>217</v>
      </c>
      <c r="G120" s="33" t="s">
        <v>144</v>
      </c>
      <c r="H120" s="15" t="s">
        <v>76</v>
      </c>
    </row>
    <row r="121" spans="1:8" ht="73.5" customHeight="1">
      <c r="A121" s="89"/>
      <c r="B121" s="89"/>
      <c r="C121" s="92"/>
      <c r="D121" s="23" t="s">
        <v>218</v>
      </c>
      <c r="E121" s="62">
        <v>2E-3</v>
      </c>
      <c r="F121" s="33" t="s">
        <v>219</v>
      </c>
      <c r="G121" s="33" t="s">
        <v>144</v>
      </c>
      <c r="H121" s="15" t="s">
        <v>76</v>
      </c>
    </row>
    <row r="122" spans="1:8" ht="75.5" customHeight="1">
      <c r="A122" s="89"/>
      <c r="B122" s="89"/>
      <c r="C122" s="92"/>
      <c r="D122" s="23" t="s">
        <v>220</v>
      </c>
      <c r="E122" s="62">
        <v>0.14699999999999999</v>
      </c>
      <c r="F122" s="33" t="s">
        <v>221</v>
      </c>
      <c r="G122" s="33" t="s">
        <v>144</v>
      </c>
      <c r="H122" s="15" t="s">
        <v>202</v>
      </c>
    </row>
    <row r="123" spans="1:8" ht="83.85">
      <c r="A123" s="89"/>
      <c r="B123" s="89"/>
      <c r="C123" s="92"/>
      <c r="D123" s="23" t="s">
        <v>222</v>
      </c>
      <c r="E123" s="62">
        <v>0.1245</v>
      </c>
      <c r="F123" s="33" t="s">
        <v>223</v>
      </c>
      <c r="G123" s="33" t="s">
        <v>51</v>
      </c>
      <c r="H123" s="15" t="s">
        <v>73</v>
      </c>
    </row>
    <row r="124" spans="1:8" ht="83.85">
      <c r="A124" s="89"/>
      <c r="B124" s="89"/>
      <c r="C124" s="92"/>
      <c r="D124" s="64" t="s">
        <v>224</v>
      </c>
      <c r="E124" s="62">
        <v>0.37740000000000001</v>
      </c>
      <c r="F124" s="33" t="s">
        <v>225</v>
      </c>
      <c r="G124" s="33" t="s">
        <v>51</v>
      </c>
      <c r="H124" s="15" t="s">
        <v>73</v>
      </c>
    </row>
    <row r="125" spans="1:8" ht="56.95" customHeight="1">
      <c r="A125" s="89"/>
      <c r="B125" s="89"/>
      <c r="C125" s="92"/>
      <c r="D125" s="23" t="s">
        <v>226</v>
      </c>
      <c r="E125" s="62">
        <v>0.41689999999999999</v>
      </c>
      <c r="F125" s="33" t="s">
        <v>227</v>
      </c>
      <c r="G125" s="33" t="s">
        <v>51</v>
      </c>
      <c r="H125" s="15" t="s">
        <v>228</v>
      </c>
    </row>
    <row r="126" spans="1:8" ht="71.2" customHeight="1">
      <c r="A126" s="89"/>
      <c r="B126" s="89"/>
      <c r="C126" s="92"/>
      <c r="D126" s="23" t="s">
        <v>229</v>
      </c>
      <c r="E126" s="62">
        <v>1.35E-2</v>
      </c>
      <c r="F126" s="33" t="s">
        <v>312</v>
      </c>
      <c r="G126" s="33" t="s">
        <v>144</v>
      </c>
      <c r="H126" s="15" t="s">
        <v>12</v>
      </c>
    </row>
    <row r="127" spans="1:8" ht="74.05" customHeight="1">
      <c r="A127" s="89"/>
      <c r="B127" s="89"/>
      <c r="C127" s="92"/>
      <c r="D127" s="23" t="s">
        <v>230</v>
      </c>
      <c r="E127" s="62">
        <v>8.9999999999999993E-3</v>
      </c>
      <c r="F127" s="33" t="s">
        <v>312</v>
      </c>
      <c r="G127" s="33" t="s">
        <v>144</v>
      </c>
      <c r="H127" s="15" t="s">
        <v>12</v>
      </c>
    </row>
    <row r="128" spans="1:8" ht="70" customHeight="1">
      <c r="A128" s="89"/>
      <c r="B128" s="89"/>
      <c r="C128" s="92"/>
      <c r="D128" s="23" t="s">
        <v>231</v>
      </c>
      <c r="E128" s="62">
        <v>7.7000000000000002E-3</v>
      </c>
      <c r="F128" s="33" t="s">
        <v>312</v>
      </c>
      <c r="G128" s="33" t="s">
        <v>144</v>
      </c>
      <c r="H128" s="15" t="s">
        <v>12</v>
      </c>
    </row>
    <row r="129" spans="1:8" ht="73.5" customHeight="1">
      <c r="A129" s="89"/>
      <c r="B129" s="89"/>
      <c r="C129" s="92"/>
      <c r="D129" s="23" t="s">
        <v>232</v>
      </c>
      <c r="E129" s="62">
        <v>1.0699999999999999E-2</v>
      </c>
      <c r="F129" s="33" t="s">
        <v>312</v>
      </c>
      <c r="G129" s="33" t="s">
        <v>144</v>
      </c>
      <c r="H129" s="15" t="s">
        <v>12</v>
      </c>
    </row>
    <row r="130" spans="1:8" ht="97.8">
      <c r="A130" s="89"/>
      <c r="B130" s="89"/>
      <c r="C130" s="92"/>
      <c r="D130" s="23" t="s">
        <v>233</v>
      </c>
      <c r="E130" s="62">
        <v>0.35170000000000001</v>
      </c>
      <c r="F130" s="33" t="s">
        <v>234</v>
      </c>
      <c r="G130" s="33" t="s">
        <v>51</v>
      </c>
      <c r="H130" s="15" t="s">
        <v>235</v>
      </c>
    </row>
    <row r="131" spans="1:8" ht="83.85">
      <c r="A131" s="89"/>
      <c r="B131" s="89"/>
      <c r="C131" s="92"/>
      <c r="D131" s="23" t="s">
        <v>236</v>
      </c>
      <c r="E131" s="62">
        <v>0.71860000000000002</v>
      </c>
      <c r="F131" s="33" t="s">
        <v>237</v>
      </c>
      <c r="G131" s="33" t="s">
        <v>51</v>
      </c>
      <c r="H131" s="15" t="s">
        <v>73</v>
      </c>
    </row>
    <row r="132" spans="1:8" ht="83.85">
      <c r="A132" s="89"/>
      <c r="B132" s="89"/>
      <c r="C132" s="92"/>
      <c r="D132" s="65" t="s">
        <v>238</v>
      </c>
      <c r="E132" s="62">
        <v>0.2228</v>
      </c>
      <c r="F132" s="33" t="s">
        <v>239</v>
      </c>
      <c r="G132" s="33" t="s">
        <v>51</v>
      </c>
      <c r="H132" s="15" t="s">
        <v>73</v>
      </c>
    </row>
    <row r="133" spans="1:8" ht="73.5" customHeight="1">
      <c r="A133" s="89"/>
      <c r="B133" s="89"/>
      <c r="C133" s="92"/>
      <c r="D133" s="65" t="s">
        <v>240</v>
      </c>
      <c r="E133" s="62">
        <v>0.2213</v>
      </c>
      <c r="F133" s="33" t="s">
        <v>241</v>
      </c>
      <c r="G133" s="33" t="s">
        <v>144</v>
      </c>
      <c r="H133" s="15" t="s">
        <v>202</v>
      </c>
    </row>
    <row r="134" spans="1:8" ht="74.05" customHeight="1">
      <c r="A134" s="90"/>
      <c r="B134" s="90"/>
      <c r="C134" s="93"/>
      <c r="D134" s="65" t="s">
        <v>242</v>
      </c>
      <c r="E134" s="62">
        <v>0.21210000000000001</v>
      </c>
      <c r="F134" s="33" t="s">
        <v>217</v>
      </c>
      <c r="G134" s="33" t="s">
        <v>190</v>
      </c>
      <c r="H134" s="15" t="s">
        <v>202</v>
      </c>
    </row>
    <row r="135" spans="1:8" ht="125.75">
      <c r="A135" s="88">
        <v>10</v>
      </c>
      <c r="B135" s="88">
        <v>517852193</v>
      </c>
      <c r="C135" s="91" t="s">
        <v>309</v>
      </c>
      <c r="D135" s="82" t="s">
        <v>243</v>
      </c>
      <c r="E135" s="61">
        <v>9.6056000000000008</v>
      </c>
      <c r="F135" s="36" t="s">
        <v>244</v>
      </c>
      <c r="G135" s="36" t="s">
        <v>37</v>
      </c>
      <c r="H135" s="16" t="s">
        <v>40</v>
      </c>
    </row>
    <row r="136" spans="1:8" ht="125.75">
      <c r="A136" s="89"/>
      <c r="B136" s="89"/>
      <c r="C136" s="92"/>
      <c r="D136" s="27" t="s">
        <v>245</v>
      </c>
      <c r="E136" s="47">
        <v>0.36809999999999998</v>
      </c>
      <c r="F136" s="33" t="s">
        <v>244</v>
      </c>
      <c r="G136" s="33" t="s">
        <v>37</v>
      </c>
      <c r="H136" s="15" t="s">
        <v>40</v>
      </c>
    </row>
    <row r="137" spans="1:8" ht="72" customHeight="1">
      <c r="A137" s="89"/>
      <c r="B137" s="89"/>
      <c r="C137" s="92"/>
      <c r="D137" s="27" t="s">
        <v>246</v>
      </c>
      <c r="E137" s="47">
        <v>0.67849999999999999</v>
      </c>
      <c r="F137" s="33" t="s">
        <v>247</v>
      </c>
      <c r="G137" s="33" t="s">
        <v>144</v>
      </c>
      <c r="H137" s="15" t="s">
        <v>76</v>
      </c>
    </row>
    <row r="138" spans="1:8" ht="71.2" customHeight="1">
      <c r="A138" s="89"/>
      <c r="B138" s="89"/>
      <c r="C138" s="92"/>
      <c r="D138" s="81" t="s">
        <v>248</v>
      </c>
      <c r="E138" s="59">
        <v>3.3500000000000002E-2</v>
      </c>
      <c r="F138" s="40" t="s">
        <v>247</v>
      </c>
      <c r="G138" s="33" t="s">
        <v>144</v>
      </c>
      <c r="H138" s="76" t="s">
        <v>249</v>
      </c>
    </row>
    <row r="139" spans="1:8" ht="125.75">
      <c r="A139" s="89"/>
      <c r="B139" s="89"/>
      <c r="C139" s="92"/>
      <c r="D139" s="27" t="s">
        <v>250</v>
      </c>
      <c r="E139" s="47">
        <v>1.4605999999999999</v>
      </c>
      <c r="F139" s="33" t="s">
        <v>244</v>
      </c>
      <c r="G139" s="33" t="s">
        <v>37</v>
      </c>
      <c r="H139" s="15" t="s">
        <v>40</v>
      </c>
    </row>
    <row r="140" spans="1:8" ht="72.55" customHeight="1">
      <c r="A140" s="89"/>
      <c r="B140" s="89"/>
      <c r="C140" s="92"/>
      <c r="D140" s="82" t="s">
        <v>251</v>
      </c>
      <c r="E140" s="61">
        <v>0.3367</v>
      </c>
      <c r="F140" s="36" t="s">
        <v>247</v>
      </c>
      <c r="G140" s="33" t="s">
        <v>144</v>
      </c>
      <c r="H140" s="16" t="s">
        <v>76</v>
      </c>
    </row>
    <row r="141" spans="1:8" ht="125.75">
      <c r="A141" s="89"/>
      <c r="B141" s="89"/>
      <c r="C141" s="92"/>
      <c r="D141" s="27" t="s">
        <v>252</v>
      </c>
      <c r="E141" s="47">
        <v>8.1128</v>
      </c>
      <c r="F141" s="33" t="s">
        <v>244</v>
      </c>
      <c r="G141" s="33" t="s">
        <v>37</v>
      </c>
      <c r="H141" s="15" t="s">
        <v>40</v>
      </c>
    </row>
    <row r="142" spans="1:8" ht="125.75">
      <c r="A142" s="89"/>
      <c r="B142" s="89"/>
      <c r="C142" s="92"/>
      <c r="D142" s="27" t="s">
        <v>253</v>
      </c>
      <c r="E142" s="47">
        <v>9.9900000000000003E-2</v>
      </c>
      <c r="F142" s="33" t="s">
        <v>244</v>
      </c>
      <c r="G142" s="33" t="s">
        <v>37</v>
      </c>
      <c r="H142" s="15" t="s">
        <v>40</v>
      </c>
    </row>
    <row r="143" spans="1:8" ht="125.75">
      <c r="A143" s="90"/>
      <c r="B143" s="90"/>
      <c r="C143" s="93"/>
      <c r="D143" s="81" t="s">
        <v>254</v>
      </c>
      <c r="E143" s="59">
        <v>0.28360000000000002</v>
      </c>
      <c r="F143" s="40" t="s">
        <v>244</v>
      </c>
      <c r="G143" s="40" t="s">
        <v>37</v>
      </c>
      <c r="H143" s="19" t="s">
        <v>40</v>
      </c>
    </row>
    <row r="144" spans="1:8" ht="127.5" customHeight="1">
      <c r="A144" s="88">
        <v>11</v>
      </c>
      <c r="B144" s="88">
        <v>627765238</v>
      </c>
      <c r="C144" s="91" t="s">
        <v>307</v>
      </c>
      <c r="D144" s="27" t="s">
        <v>255</v>
      </c>
      <c r="E144" s="48">
        <v>4.0811000000000002</v>
      </c>
      <c r="F144" s="33" t="s">
        <v>308</v>
      </c>
      <c r="G144" s="41" t="s">
        <v>37</v>
      </c>
      <c r="H144" s="33" t="s">
        <v>38</v>
      </c>
    </row>
    <row r="145" spans="1:8" ht="126.55" customHeight="1">
      <c r="A145" s="89"/>
      <c r="B145" s="89"/>
      <c r="C145" s="92"/>
      <c r="D145" s="27" t="s">
        <v>256</v>
      </c>
      <c r="E145" s="48">
        <v>5.9999999999999995E-4</v>
      </c>
      <c r="F145" s="33" t="s">
        <v>308</v>
      </c>
      <c r="G145" s="41" t="s">
        <v>37</v>
      </c>
      <c r="H145" s="33" t="s">
        <v>38</v>
      </c>
    </row>
    <row r="146" spans="1:8" ht="128.05000000000001" customHeight="1">
      <c r="A146" s="89"/>
      <c r="B146" s="89"/>
      <c r="C146" s="92"/>
      <c r="D146" s="27" t="s">
        <v>257</v>
      </c>
      <c r="E146" s="48">
        <v>12.1043</v>
      </c>
      <c r="F146" s="33" t="s">
        <v>308</v>
      </c>
      <c r="G146" s="41" t="s">
        <v>37</v>
      </c>
      <c r="H146" s="33" t="s">
        <v>38</v>
      </c>
    </row>
    <row r="147" spans="1:8" ht="127.5" customHeight="1">
      <c r="A147" s="90"/>
      <c r="B147" s="90"/>
      <c r="C147" s="93"/>
      <c r="D147" s="27" t="s">
        <v>258</v>
      </c>
      <c r="E147" s="48">
        <v>33.975099999999998</v>
      </c>
      <c r="F147" s="33" t="s">
        <v>308</v>
      </c>
      <c r="G147" s="41" t="s">
        <v>37</v>
      </c>
      <c r="H147" s="33" t="s">
        <v>38</v>
      </c>
    </row>
    <row r="148" spans="1:8" ht="83.85">
      <c r="A148" s="88">
        <v>12</v>
      </c>
      <c r="B148" s="88">
        <v>760807521</v>
      </c>
      <c r="C148" s="91" t="s">
        <v>371</v>
      </c>
      <c r="D148" s="67" t="s">
        <v>259</v>
      </c>
      <c r="E148" s="80">
        <v>0.45219999999999999</v>
      </c>
      <c r="F148" s="33" t="s">
        <v>372</v>
      </c>
      <c r="G148" s="78" t="s">
        <v>51</v>
      </c>
      <c r="H148" s="79" t="s">
        <v>73</v>
      </c>
    </row>
    <row r="149" spans="1:8" ht="55.9">
      <c r="A149" s="89"/>
      <c r="B149" s="89"/>
      <c r="C149" s="92"/>
      <c r="D149" s="66" t="s">
        <v>260</v>
      </c>
      <c r="E149" s="80">
        <v>0.98750000000000004</v>
      </c>
      <c r="F149" s="33" t="s">
        <v>261</v>
      </c>
      <c r="G149" s="78" t="s">
        <v>51</v>
      </c>
      <c r="H149" s="79" t="s">
        <v>136</v>
      </c>
    </row>
    <row r="150" spans="1:8" ht="101.55" customHeight="1">
      <c r="A150" s="90"/>
      <c r="B150" s="90"/>
      <c r="C150" s="93"/>
      <c r="D150" s="66" t="s">
        <v>262</v>
      </c>
      <c r="E150" s="80">
        <v>0.1331</v>
      </c>
      <c r="F150" s="33" t="s">
        <v>263</v>
      </c>
      <c r="G150" s="78" t="s">
        <v>51</v>
      </c>
      <c r="H150" s="79" t="s">
        <v>52</v>
      </c>
    </row>
    <row r="151" spans="1:8" ht="139.69999999999999">
      <c r="A151" s="27">
        <v>13</v>
      </c>
      <c r="B151" s="27">
        <v>406523864</v>
      </c>
      <c r="C151" s="68" t="s">
        <v>264</v>
      </c>
      <c r="D151" s="27" t="s">
        <v>265</v>
      </c>
      <c r="E151" s="60">
        <v>10.868399999999999</v>
      </c>
      <c r="F151" s="33" t="s">
        <v>306</v>
      </c>
      <c r="G151" s="41" t="s">
        <v>37</v>
      </c>
      <c r="H151" s="33" t="s">
        <v>266</v>
      </c>
    </row>
    <row r="152" spans="1:8" ht="125.75">
      <c r="A152" s="94">
        <v>14</v>
      </c>
      <c r="B152" s="94">
        <v>315209811</v>
      </c>
      <c r="C152" s="91" t="s">
        <v>268</v>
      </c>
      <c r="D152" s="69" t="s">
        <v>269</v>
      </c>
      <c r="E152" s="70">
        <v>9.7000000000000003E-2</v>
      </c>
      <c r="F152" s="33" t="s">
        <v>290</v>
      </c>
      <c r="G152" s="41" t="s">
        <v>51</v>
      </c>
      <c r="H152" s="33" t="s">
        <v>270</v>
      </c>
    </row>
    <row r="153" spans="1:8" ht="125.75">
      <c r="A153" s="89"/>
      <c r="B153" s="89"/>
      <c r="C153" s="92"/>
      <c r="D153" s="69" t="s">
        <v>271</v>
      </c>
      <c r="E153" s="60">
        <v>0.46160000000000001</v>
      </c>
      <c r="F153" s="33" t="s">
        <v>291</v>
      </c>
      <c r="G153" s="41" t="s">
        <v>51</v>
      </c>
      <c r="H153" s="33" t="s">
        <v>270</v>
      </c>
    </row>
    <row r="154" spans="1:8" ht="125.75">
      <c r="A154" s="89"/>
      <c r="B154" s="89"/>
      <c r="C154" s="92"/>
      <c r="D154" s="69" t="s">
        <v>272</v>
      </c>
      <c r="E154" s="60">
        <v>0.2928</v>
      </c>
      <c r="F154" s="33" t="s">
        <v>292</v>
      </c>
      <c r="G154" s="41" t="s">
        <v>51</v>
      </c>
      <c r="H154" s="33" t="s">
        <v>270</v>
      </c>
    </row>
    <row r="155" spans="1:8" ht="73.5" customHeight="1">
      <c r="A155" s="89"/>
      <c r="B155" s="89"/>
      <c r="C155" s="92"/>
      <c r="D155" s="69" t="s">
        <v>273</v>
      </c>
      <c r="E155" s="60">
        <v>3.8399999999999997E-2</v>
      </c>
      <c r="F155" s="33" t="s">
        <v>293</v>
      </c>
      <c r="G155" s="41" t="s">
        <v>144</v>
      </c>
      <c r="H155" s="33" t="s">
        <v>28</v>
      </c>
    </row>
    <row r="156" spans="1:8" ht="71.5" customHeight="1">
      <c r="A156" s="89"/>
      <c r="B156" s="89"/>
      <c r="C156" s="92"/>
      <c r="D156" s="69" t="s">
        <v>274</v>
      </c>
      <c r="E156" s="60">
        <v>0.32529999999999998</v>
      </c>
      <c r="F156" s="33" t="s">
        <v>293</v>
      </c>
      <c r="G156" s="41" t="s">
        <v>144</v>
      </c>
      <c r="H156" s="33" t="s">
        <v>25</v>
      </c>
    </row>
    <row r="157" spans="1:8" ht="72" customHeight="1">
      <c r="A157" s="89"/>
      <c r="B157" s="89"/>
      <c r="C157" s="92"/>
      <c r="D157" s="69" t="s">
        <v>275</v>
      </c>
      <c r="E157" s="60">
        <v>0.12959999999999999</v>
      </c>
      <c r="F157" s="33" t="s">
        <v>294</v>
      </c>
      <c r="G157" s="41" t="s">
        <v>144</v>
      </c>
      <c r="H157" s="33" t="s">
        <v>25</v>
      </c>
    </row>
    <row r="158" spans="1:8" ht="72" customHeight="1">
      <c r="A158" s="89"/>
      <c r="B158" s="89"/>
      <c r="C158" s="92"/>
      <c r="D158" s="69" t="s">
        <v>276</v>
      </c>
      <c r="E158" s="60">
        <v>8.6E-3</v>
      </c>
      <c r="F158" s="33" t="s">
        <v>295</v>
      </c>
      <c r="G158" s="41" t="s">
        <v>144</v>
      </c>
      <c r="H158" s="33" t="s">
        <v>25</v>
      </c>
    </row>
    <row r="159" spans="1:8" ht="72.55" customHeight="1">
      <c r="A159" s="89"/>
      <c r="B159" s="89"/>
      <c r="C159" s="92"/>
      <c r="D159" s="69" t="s">
        <v>277</v>
      </c>
      <c r="E159" s="60">
        <v>0.10829999999999999</v>
      </c>
      <c r="F159" s="33" t="s">
        <v>296</v>
      </c>
      <c r="G159" s="41" t="s">
        <v>144</v>
      </c>
      <c r="H159" s="33" t="s">
        <v>25</v>
      </c>
    </row>
    <row r="160" spans="1:8" ht="73.5" customHeight="1">
      <c r="A160" s="89"/>
      <c r="B160" s="89"/>
      <c r="C160" s="92"/>
      <c r="D160" s="69" t="s">
        <v>278</v>
      </c>
      <c r="E160" s="60">
        <v>0.51180000000000003</v>
      </c>
      <c r="F160" s="33" t="s">
        <v>295</v>
      </c>
      <c r="G160" s="41" t="s">
        <v>144</v>
      </c>
      <c r="H160" s="33" t="s">
        <v>279</v>
      </c>
    </row>
    <row r="161" spans="1:8" ht="72" customHeight="1">
      <c r="A161" s="90"/>
      <c r="B161" s="90"/>
      <c r="C161" s="93"/>
      <c r="D161" s="69" t="s">
        <v>280</v>
      </c>
      <c r="E161" s="70">
        <v>0.1208</v>
      </c>
      <c r="F161" s="33" t="s">
        <v>293</v>
      </c>
      <c r="G161" s="41" t="s">
        <v>144</v>
      </c>
      <c r="H161" s="34" t="s">
        <v>28</v>
      </c>
    </row>
    <row r="162" spans="1:8" ht="111.8">
      <c r="A162" s="88">
        <v>15</v>
      </c>
      <c r="B162" s="88">
        <v>543452072</v>
      </c>
      <c r="C162" s="91" t="s">
        <v>281</v>
      </c>
      <c r="D162" s="71" t="s">
        <v>282</v>
      </c>
      <c r="E162" s="72">
        <v>8.2484000000000002</v>
      </c>
      <c r="F162" s="77" t="s">
        <v>283</v>
      </c>
      <c r="G162" s="46" t="s">
        <v>37</v>
      </c>
      <c r="H162" s="18" t="s">
        <v>284</v>
      </c>
    </row>
    <row r="163" spans="1:8" ht="111.8">
      <c r="A163" s="89"/>
      <c r="B163" s="89"/>
      <c r="C163" s="92"/>
      <c r="D163" s="71" t="s">
        <v>285</v>
      </c>
      <c r="E163" s="72">
        <v>0.6502</v>
      </c>
      <c r="F163" s="77" t="s">
        <v>283</v>
      </c>
      <c r="G163" s="46" t="s">
        <v>37</v>
      </c>
      <c r="H163" s="18" t="s">
        <v>284</v>
      </c>
    </row>
    <row r="164" spans="1:8" ht="71.5" customHeight="1">
      <c r="A164" s="89"/>
      <c r="B164" s="89"/>
      <c r="C164" s="92"/>
      <c r="D164" s="27" t="s">
        <v>286</v>
      </c>
      <c r="E164" s="8">
        <v>0.55879999999999996</v>
      </c>
      <c r="F164" s="12" t="s">
        <v>287</v>
      </c>
      <c r="G164" s="46" t="s">
        <v>144</v>
      </c>
      <c r="H164" s="18" t="s">
        <v>267</v>
      </c>
    </row>
    <row r="165" spans="1:8" ht="111.8">
      <c r="A165" s="89"/>
      <c r="B165" s="89"/>
      <c r="C165" s="92"/>
      <c r="D165" s="83" t="s">
        <v>288</v>
      </c>
      <c r="E165" s="84">
        <v>12.7681</v>
      </c>
      <c r="F165" s="85" t="s">
        <v>283</v>
      </c>
      <c r="G165" s="86" t="s">
        <v>37</v>
      </c>
      <c r="H165" s="87" t="s">
        <v>284</v>
      </c>
    </row>
    <row r="166" spans="1:8" ht="69.849999999999994">
      <c r="A166" s="88">
        <v>16</v>
      </c>
      <c r="B166" s="88">
        <v>434525587</v>
      </c>
      <c r="C166" s="91" t="s">
        <v>313</v>
      </c>
      <c r="D166" s="5" t="s">
        <v>314</v>
      </c>
      <c r="E166" s="60">
        <v>0.7127</v>
      </c>
      <c r="F166" s="33" t="s">
        <v>315</v>
      </c>
      <c r="G166" s="33" t="s">
        <v>51</v>
      </c>
      <c r="H166" s="33" t="s">
        <v>212</v>
      </c>
    </row>
    <row r="167" spans="1:8" ht="69.849999999999994">
      <c r="A167" s="89"/>
      <c r="B167" s="89"/>
      <c r="C167" s="92"/>
      <c r="D167" s="5" t="s">
        <v>316</v>
      </c>
      <c r="E167" s="60">
        <v>1.3516999999999999</v>
      </c>
      <c r="F167" s="33" t="s">
        <v>317</v>
      </c>
      <c r="G167" s="33" t="s">
        <v>151</v>
      </c>
      <c r="H167" s="33" t="s">
        <v>318</v>
      </c>
    </row>
    <row r="168" spans="1:8" ht="72" customHeight="1">
      <c r="A168" s="89"/>
      <c r="B168" s="89"/>
      <c r="C168" s="92"/>
      <c r="D168" s="5" t="s">
        <v>319</v>
      </c>
      <c r="E168" s="60">
        <v>3.4655999999999998</v>
      </c>
      <c r="F168" s="33" t="s">
        <v>320</v>
      </c>
      <c r="G168" s="33" t="s">
        <v>144</v>
      </c>
      <c r="H168" s="33" t="s">
        <v>63</v>
      </c>
    </row>
    <row r="169" spans="1:8" ht="74.05" customHeight="1">
      <c r="A169" s="89"/>
      <c r="B169" s="89"/>
      <c r="C169" s="92"/>
      <c r="D169" s="5" t="s">
        <v>321</v>
      </c>
      <c r="E169" s="60">
        <v>3.2500000000000001E-2</v>
      </c>
      <c r="F169" s="33" t="s">
        <v>322</v>
      </c>
      <c r="G169" s="33" t="s">
        <v>144</v>
      </c>
      <c r="H169" s="33" t="s">
        <v>63</v>
      </c>
    </row>
    <row r="170" spans="1:8" ht="70.55" customHeight="1">
      <c r="A170" s="89"/>
      <c r="B170" s="89"/>
      <c r="C170" s="92"/>
      <c r="D170" s="5" t="s">
        <v>323</v>
      </c>
      <c r="E170" s="60">
        <v>4.7E-2</v>
      </c>
      <c r="F170" s="33" t="s">
        <v>324</v>
      </c>
      <c r="G170" s="33" t="s">
        <v>144</v>
      </c>
      <c r="H170" s="33" t="s">
        <v>325</v>
      </c>
    </row>
    <row r="171" spans="1:8" ht="69.45" customHeight="1">
      <c r="A171" s="89"/>
      <c r="B171" s="89"/>
      <c r="C171" s="92"/>
      <c r="D171" s="5" t="s">
        <v>326</v>
      </c>
      <c r="E171" s="60">
        <v>2.9899999999999999E-2</v>
      </c>
      <c r="F171" s="33" t="s">
        <v>324</v>
      </c>
      <c r="G171" s="33" t="s">
        <v>144</v>
      </c>
      <c r="H171" s="33" t="s">
        <v>63</v>
      </c>
    </row>
    <row r="172" spans="1:8" ht="98.5" customHeight="1">
      <c r="A172" s="89"/>
      <c r="B172" s="89"/>
      <c r="C172" s="92"/>
      <c r="D172" s="5" t="s">
        <v>327</v>
      </c>
      <c r="E172" s="60">
        <v>0.3982</v>
      </c>
      <c r="F172" s="33" t="s">
        <v>328</v>
      </c>
      <c r="G172" s="33" t="s">
        <v>51</v>
      </c>
      <c r="H172" s="33" t="s">
        <v>329</v>
      </c>
    </row>
    <row r="173" spans="1:8" ht="72.95" customHeight="1">
      <c r="A173" s="89"/>
      <c r="B173" s="89"/>
      <c r="C173" s="92"/>
      <c r="D173" s="5" t="s">
        <v>330</v>
      </c>
      <c r="E173" s="60">
        <v>0.65239999999999998</v>
      </c>
      <c r="F173" s="33" t="s">
        <v>370</v>
      </c>
      <c r="G173" s="33" t="s">
        <v>144</v>
      </c>
      <c r="H173" s="33" t="s">
        <v>76</v>
      </c>
    </row>
    <row r="174" spans="1:8" ht="55.9">
      <c r="A174" s="89"/>
      <c r="B174" s="89"/>
      <c r="C174" s="92"/>
      <c r="D174" s="5" t="s">
        <v>331</v>
      </c>
      <c r="E174" s="60">
        <v>0.441</v>
      </c>
      <c r="F174" s="33" t="s">
        <v>332</v>
      </c>
      <c r="G174" s="33" t="s">
        <v>333</v>
      </c>
      <c r="H174" s="33" t="s">
        <v>334</v>
      </c>
    </row>
    <row r="175" spans="1:8" ht="139.69999999999999">
      <c r="A175" s="89"/>
      <c r="B175" s="89"/>
      <c r="C175" s="92"/>
      <c r="D175" s="5" t="s">
        <v>335</v>
      </c>
      <c r="E175" s="5">
        <v>0.1094</v>
      </c>
      <c r="F175" s="33" t="s">
        <v>336</v>
      </c>
      <c r="G175" s="33" t="s">
        <v>144</v>
      </c>
      <c r="H175" s="33" t="s">
        <v>337</v>
      </c>
    </row>
    <row r="176" spans="1:8" ht="69.849999999999994">
      <c r="A176" s="89"/>
      <c r="B176" s="89"/>
      <c r="C176" s="92"/>
      <c r="D176" s="5" t="s">
        <v>338</v>
      </c>
      <c r="E176" s="60">
        <v>1.0301</v>
      </c>
      <c r="F176" s="33" t="s">
        <v>339</v>
      </c>
      <c r="G176" s="33" t="s">
        <v>173</v>
      </c>
      <c r="H176" s="33" t="s">
        <v>340</v>
      </c>
    </row>
    <row r="177" spans="1:8" ht="41.95">
      <c r="A177" s="89"/>
      <c r="B177" s="89"/>
      <c r="C177" s="92"/>
      <c r="D177" s="5" t="s">
        <v>341</v>
      </c>
      <c r="E177" s="60">
        <v>0.97050000000000003</v>
      </c>
      <c r="F177" s="33" t="s">
        <v>342</v>
      </c>
      <c r="G177" s="33" t="s">
        <v>51</v>
      </c>
      <c r="H177" s="33" t="s">
        <v>343</v>
      </c>
    </row>
    <row r="178" spans="1:8" ht="83.85">
      <c r="A178" s="89"/>
      <c r="B178" s="89"/>
      <c r="C178" s="92"/>
      <c r="D178" s="5" t="s">
        <v>344</v>
      </c>
      <c r="E178" s="60">
        <v>0.2727</v>
      </c>
      <c r="F178" s="33" t="s">
        <v>345</v>
      </c>
      <c r="G178" s="33" t="s">
        <v>144</v>
      </c>
      <c r="H178" s="33" t="s">
        <v>346</v>
      </c>
    </row>
    <row r="179" spans="1:8" ht="55.9">
      <c r="A179" s="89"/>
      <c r="B179" s="89"/>
      <c r="C179" s="92"/>
      <c r="D179" s="5" t="s">
        <v>347</v>
      </c>
      <c r="E179" s="60">
        <v>0.92920000000000003</v>
      </c>
      <c r="F179" s="33" t="s">
        <v>348</v>
      </c>
      <c r="G179" s="33" t="s">
        <v>51</v>
      </c>
      <c r="H179" s="33" t="s">
        <v>136</v>
      </c>
    </row>
    <row r="180" spans="1:8" ht="97.8">
      <c r="A180" s="89"/>
      <c r="B180" s="89"/>
      <c r="C180" s="92"/>
      <c r="D180" s="5" t="s">
        <v>349</v>
      </c>
      <c r="E180" s="60">
        <v>1.3073999999999999</v>
      </c>
      <c r="F180" s="33" t="s">
        <v>350</v>
      </c>
      <c r="G180" s="33" t="s">
        <v>144</v>
      </c>
      <c r="H180" s="33" t="s">
        <v>351</v>
      </c>
    </row>
    <row r="181" spans="1:8" ht="41.95">
      <c r="A181" s="89"/>
      <c r="B181" s="89"/>
      <c r="C181" s="92"/>
      <c r="D181" s="5" t="s">
        <v>352</v>
      </c>
      <c r="E181" s="60">
        <v>3.3999999999999998E-3</v>
      </c>
      <c r="F181" s="33" t="s">
        <v>295</v>
      </c>
      <c r="G181" s="33" t="s">
        <v>173</v>
      </c>
      <c r="H181" s="33" t="s">
        <v>340</v>
      </c>
    </row>
    <row r="182" spans="1:8" ht="83.85">
      <c r="A182" s="89"/>
      <c r="B182" s="89"/>
      <c r="C182" s="92"/>
      <c r="D182" s="5" t="s">
        <v>353</v>
      </c>
      <c r="E182" s="60">
        <v>0.4471</v>
      </c>
      <c r="F182" s="33" t="s">
        <v>354</v>
      </c>
      <c r="G182" s="33" t="s">
        <v>51</v>
      </c>
      <c r="H182" s="33" t="s">
        <v>73</v>
      </c>
    </row>
    <row r="183" spans="1:8" ht="97.8">
      <c r="A183" s="89"/>
      <c r="B183" s="89"/>
      <c r="C183" s="92"/>
      <c r="D183" s="5" t="s">
        <v>355</v>
      </c>
      <c r="E183" s="60">
        <v>0.88800000000000001</v>
      </c>
      <c r="F183" s="33" t="s">
        <v>356</v>
      </c>
      <c r="G183" s="33" t="s">
        <v>144</v>
      </c>
      <c r="H183" s="33" t="s">
        <v>351</v>
      </c>
    </row>
    <row r="184" spans="1:8" ht="74.05" customHeight="1">
      <c r="A184" s="89"/>
      <c r="B184" s="89"/>
      <c r="C184" s="92"/>
      <c r="D184" s="5" t="s">
        <v>357</v>
      </c>
      <c r="E184" s="60">
        <v>9.1999999999999998E-3</v>
      </c>
      <c r="F184" s="33" t="s">
        <v>374</v>
      </c>
      <c r="G184" s="33" t="s">
        <v>144</v>
      </c>
      <c r="H184" s="33" t="s">
        <v>63</v>
      </c>
    </row>
    <row r="185" spans="1:8" ht="42.45" customHeight="1">
      <c r="A185" s="89"/>
      <c r="B185" s="89"/>
      <c r="C185" s="92"/>
      <c r="D185" s="5" t="s">
        <v>358</v>
      </c>
      <c r="E185" s="60">
        <v>7.7000000000000002E-3</v>
      </c>
      <c r="F185" s="33" t="s">
        <v>295</v>
      </c>
      <c r="G185" s="33" t="s">
        <v>173</v>
      </c>
      <c r="H185" s="33" t="s">
        <v>340</v>
      </c>
    </row>
    <row r="186" spans="1:8" ht="72.95" customHeight="1">
      <c r="A186" s="89"/>
      <c r="B186" s="89"/>
      <c r="C186" s="92"/>
      <c r="D186" s="5" t="s">
        <v>359</v>
      </c>
      <c r="E186" s="60">
        <v>5.0303000000000004</v>
      </c>
      <c r="F186" s="33" t="s">
        <v>360</v>
      </c>
      <c r="G186" s="33" t="s">
        <v>151</v>
      </c>
      <c r="H186" s="33" t="s">
        <v>318</v>
      </c>
    </row>
    <row r="187" spans="1:8" ht="73.5" customHeight="1">
      <c r="A187" s="89"/>
      <c r="B187" s="89"/>
      <c r="C187" s="92"/>
      <c r="D187" s="5" t="s">
        <v>361</v>
      </c>
      <c r="E187" s="60">
        <v>8.0299999999999996E-2</v>
      </c>
      <c r="F187" s="33" t="s">
        <v>324</v>
      </c>
      <c r="G187" s="33" t="s">
        <v>144</v>
      </c>
      <c r="H187" s="33" t="s">
        <v>325</v>
      </c>
    </row>
    <row r="188" spans="1:8" ht="72.55" customHeight="1">
      <c r="A188" s="89"/>
      <c r="B188" s="89"/>
      <c r="C188" s="92"/>
      <c r="D188" s="5" t="s">
        <v>362</v>
      </c>
      <c r="E188" s="60">
        <v>1.32E-2</v>
      </c>
      <c r="F188" s="33" t="s">
        <v>324</v>
      </c>
      <c r="G188" s="33" t="s">
        <v>144</v>
      </c>
      <c r="H188" s="33" t="s">
        <v>325</v>
      </c>
    </row>
    <row r="189" spans="1:8" ht="60.45" customHeight="1">
      <c r="A189" s="89"/>
      <c r="B189" s="89"/>
      <c r="C189" s="92"/>
      <c r="D189" s="5" t="s">
        <v>363</v>
      </c>
      <c r="E189" s="60">
        <v>13.676399999999999</v>
      </c>
      <c r="F189" s="33" t="s">
        <v>364</v>
      </c>
      <c r="G189" s="33" t="s">
        <v>333</v>
      </c>
      <c r="H189" s="33" t="s">
        <v>334</v>
      </c>
    </row>
    <row r="190" spans="1:8" ht="57.5" customHeight="1">
      <c r="A190" s="89"/>
      <c r="B190" s="89"/>
      <c r="C190" s="92"/>
      <c r="D190" s="5" t="s">
        <v>365</v>
      </c>
      <c r="E190" s="60">
        <v>2.6252</v>
      </c>
      <c r="F190" s="33" t="s">
        <v>332</v>
      </c>
      <c r="G190" s="33" t="s">
        <v>333</v>
      </c>
      <c r="H190" s="33" t="s">
        <v>334</v>
      </c>
    </row>
    <row r="191" spans="1:8" ht="74.95" customHeight="1">
      <c r="A191" s="89"/>
      <c r="B191" s="89"/>
      <c r="C191" s="92"/>
      <c r="D191" s="5" t="s">
        <v>366</v>
      </c>
      <c r="E191" s="60">
        <v>2.8999999999999998E-3</v>
      </c>
      <c r="F191" s="33" t="s">
        <v>364</v>
      </c>
      <c r="G191" s="33" t="s">
        <v>144</v>
      </c>
      <c r="H191" s="33" t="s">
        <v>12</v>
      </c>
    </row>
    <row r="192" spans="1:8" ht="72" customHeight="1">
      <c r="A192" s="89"/>
      <c r="B192" s="89"/>
      <c r="C192" s="92"/>
      <c r="D192" s="5" t="s">
        <v>367</v>
      </c>
      <c r="E192" s="60">
        <v>6.8999999999999999E-3</v>
      </c>
      <c r="F192" s="33" t="s">
        <v>320</v>
      </c>
      <c r="G192" s="33" t="s">
        <v>144</v>
      </c>
      <c r="H192" s="33" t="s">
        <v>63</v>
      </c>
    </row>
    <row r="193" spans="1:9" ht="72" customHeight="1">
      <c r="A193" s="89"/>
      <c r="B193" s="89"/>
      <c r="C193" s="92"/>
      <c r="D193" s="5" t="s">
        <v>368</v>
      </c>
      <c r="E193" s="60">
        <v>2.8E-3</v>
      </c>
      <c r="F193" s="33" t="s">
        <v>364</v>
      </c>
      <c r="G193" s="33" t="s">
        <v>144</v>
      </c>
      <c r="H193" s="33" t="s">
        <v>78</v>
      </c>
    </row>
    <row r="194" spans="1:9" ht="72.55" customHeight="1">
      <c r="A194" s="90"/>
      <c r="B194" s="90"/>
      <c r="C194" s="93"/>
      <c r="D194" s="5" t="s">
        <v>369</v>
      </c>
      <c r="E194" s="5">
        <v>0.48170000000000002</v>
      </c>
      <c r="F194" s="33" t="s">
        <v>373</v>
      </c>
      <c r="G194" s="33" t="s">
        <v>144</v>
      </c>
      <c r="H194" s="33" t="s">
        <v>76</v>
      </c>
    </row>
    <row r="195" spans="1:9">
      <c r="A195" s="49"/>
      <c r="B195" s="53"/>
      <c r="C195" s="49"/>
      <c r="D195" s="54"/>
      <c r="E195" s="54"/>
      <c r="F195" s="55"/>
      <c r="G195" s="55"/>
      <c r="H195" s="56"/>
      <c r="I195"/>
    </row>
    <row r="196" spans="1:9">
      <c r="A196" s="49"/>
      <c r="B196" s="53"/>
      <c r="C196" s="49"/>
      <c r="D196" s="54"/>
      <c r="E196" s="54"/>
      <c r="F196" s="55"/>
      <c r="G196" s="55"/>
      <c r="H196" s="56"/>
      <c r="I196"/>
    </row>
    <row r="197" spans="1:9" ht="17.75">
      <c r="A197" s="49"/>
      <c r="B197" s="53"/>
      <c r="C197" s="58"/>
      <c r="D197" s="50" t="s">
        <v>297</v>
      </c>
      <c r="E197" s="50"/>
      <c r="F197" s="51"/>
      <c r="G197" s="52"/>
      <c r="H197" s="52" t="s">
        <v>298</v>
      </c>
      <c r="I197"/>
    </row>
    <row r="1048576" spans="5:5">
      <c r="E1048576" s="29">
        <f>SUM(E1:E1048575)</f>
        <v>267.04939999999999</v>
      </c>
    </row>
  </sheetData>
  <mergeCells count="46">
    <mergeCell ref="A166:A194"/>
    <mergeCell ref="B166:B194"/>
    <mergeCell ref="C166:C194"/>
    <mergeCell ref="A152:A161"/>
    <mergeCell ref="B152:B161"/>
    <mergeCell ref="C152:C161"/>
    <mergeCell ref="A162:A165"/>
    <mergeCell ref="B162:B165"/>
    <mergeCell ref="C162:C165"/>
    <mergeCell ref="C62:C64"/>
    <mergeCell ref="B62:B64"/>
    <mergeCell ref="A62:A64"/>
    <mergeCell ref="C65:C80"/>
    <mergeCell ref="B65:B80"/>
    <mergeCell ref="A65:A80"/>
    <mergeCell ref="C32:C55"/>
    <mergeCell ref="B32:B55"/>
    <mergeCell ref="A32:A55"/>
    <mergeCell ref="C56:C61"/>
    <mergeCell ref="B56:B61"/>
    <mergeCell ref="A56:A61"/>
    <mergeCell ref="G1:H1"/>
    <mergeCell ref="A3:A22"/>
    <mergeCell ref="B3:B22"/>
    <mergeCell ref="C3:C22"/>
    <mergeCell ref="C23:C31"/>
    <mergeCell ref="B23:B31"/>
    <mergeCell ref="A23:A31"/>
    <mergeCell ref="A81:A97"/>
    <mergeCell ref="B81:B97"/>
    <mergeCell ref="C81:C97"/>
    <mergeCell ref="A98:A105"/>
    <mergeCell ref="B98:B105"/>
    <mergeCell ref="C98:C105"/>
    <mergeCell ref="C106:C134"/>
    <mergeCell ref="B106:B134"/>
    <mergeCell ref="A106:A134"/>
    <mergeCell ref="C135:C143"/>
    <mergeCell ref="B135:B143"/>
    <mergeCell ref="A135:A143"/>
    <mergeCell ref="A144:A147"/>
    <mergeCell ref="B144:B147"/>
    <mergeCell ref="C144:C147"/>
    <mergeCell ref="A148:A150"/>
    <mergeCell ref="B148:B150"/>
    <mergeCell ref="C148:C150"/>
  </mergeCells>
  <conditionalFormatting sqref="D3:D11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2024-12-24T09:53:33Z</cp:lastPrinted>
  <dcterms:created xsi:type="dcterms:W3CDTF">2020-06-10T09:20:02Z</dcterms:created>
  <dcterms:modified xsi:type="dcterms:W3CDTF">2024-12-24T14:00:31Z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